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80" activeTab="0"/>
  </bookViews>
  <sheets>
    <sheet name="附表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<sst xmlns="http://schemas.openxmlformats.org/spreadsheetml/2006/main" count="19" uniqueCount="19">
  <si>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剑川县2022年结余结转衔接资金安排情况表</t>
  </si>
  <si>
    <t xml:space="preserve">  　                                                                资金单位：万元</t>
  </si>
  <si>
    <t>项目单位</t>
  </si>
  <si>
    <t>跨省务工交通补贴</t>
  </si>
  <si>
    <t>“四类对象”乳畜业到户补助</t>
  </si>
  <si>
    <t>“雨露计划”职业教育补助</t>
  </si>
  <si>
    <t>精品示范村创建补差</t>
  </si>
  <si>
    <t>项目管理费</t>
  </si>
  <si>
    <t>小计</t>
  </si>
  <si>
    <t>备注</t>
  </si>
  <si>
    <t>金华镇</t>
  </si>
  <si>
    <t>沙溪镇</t>
  </si>
  <si>
    <t>羊岑乡</t>
  </si>
  <si>
    <t>马登镇</t>
  </si>
  <si>
    <t>老君山镇</t>
  </si>
  <si>
    <t>弥沙乡</t>
  </si>
  <si>
    <t>象图乡</t>
  </si>
  <si>
    <t>乡村振兴局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</si>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</sst>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6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方正小标宋简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b/>
      <sz val="11"/>
      <color theme="1"/>
      <name val="仿宋_GB2312"/>
      <family val="3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5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4" fillId="33" borderId="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5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30" zoomScaleNormal="130" zoomScaleSheetLayoutView="100" workbookViewId="0" topLeftCell="A1">
      <selection activeCell="A1" sqref="A1:H1"/>
    </sheetView>
  </sheetViews>
  <sheetFormatPr defaultColWidth="9.00390625" defaultRowHeight="14.25"/>
  <cols>
    <col min="1" max="1" width="10.25390625" style="1" customWidth="1"/>
    <col min="2" max="2" width="8.25390625" style="1" customWidth="1"/>
    <col min="3" max="6" width="10.375" style="1" customWidth="1"/>
    <col min="7" max="7" width="12.00390625" style="1" customWidth="1"/>
    <col min="8" max="8" width="17.625" style="1" customWidth="1"/>
    <col min="9" max="9" width="7.75390625" style="2" customWidth="1"/>
    <col min="10" max="12" width="7.75390625" style="1" customWidth="1"/>
    <col min="13" max="16384" width="9.00390625" style="1" customWidth="1"/>
  </cols>
  <sheetData>
    <row r="1" spans="1:12" ht="21">
      <c r="A1" s="3" t="s">
        <v>0</v>
      </c>
      <c r="B1" s="3"/>
      <c r="C1" s="3"/>
      <c r="D1" s="3"/>
      <c r="E1" s="3"/>
      <c r="F1" s="3"/>
      <c r="G1" s="3"/>
      <c r="H1" s="3"/>
      <c r="I1" s="17"/>
      <c r="J1" s="17"/>
      <c r="K1" s="17"/>
      <c r="L1" s="17"/>
    </row>
    <row r="2" spans="1:12" ht="24.75" customHeight="1">
      <c r="A2" s="4" t="s">
        <v>1</v>
      </c>
      <c r="B2" s="4"/>
      <c r="C2" s="4"/>
      <c r="D2" s="4"/>
      <c r="E2" s="4"/>
      <c r="F2" s="4"/>
      <c r="G2" s="4"/>
      <c r="H2" s="4"/>
      <c r="I2" s="18"/>
      <c r="J2" s="18"/>
      <c r="K2" s="18"/>
      <c r="L2" s="18"/>
    </row>
    <row r="3" spans="1:8" ht="4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</row>
    <row r="4" spans="1:8" ht="15">
      <c r="A4" s="7" t="s">
        <v>10</v>
      </c>
      <c r="B4" s="8">
        <v>0.2</v>
      </c>
      <c r="C4" s="8"/>
      <c r="D4" s="8"/>
      <c r="E4" s="8"/>
      <c r="F4" s="8"/>
      <c r="G4" s="8">
        <f>B4+C4+D4+E4</f>
        <v>0.2</v>
      </c>
      <c r="H4" s="9"/>
    </row>
    <row r="5" spans="1:8" ht="15">
      <c r="A5" s="7" t="s">
        <v>11</v>
      </c>
      <c r="B5" s="8">
        <v>4.5</v>
      </c>
      <c r="C5" s="8">
        <v>47.68</v>
      </c>
      <c r="D5" s="8"/>
      <c r="E5" s="8">
        <v>66.467482</v>
      </c>
      <c r="F5" s="10">
        <v>5.33</v>
      </c>
      <c r="G5" s="8">
        <f>SUM(B5:F5)</f>
        <v>123.977482</v>
      </c>
      <c r="H5" s="11"/>
    </row>
    <row r="6" spans="1:8" ht="15">
      <c r="A6" s="7" t="s">
        <v>12</v>
      </c>
      <c r="B6" s="8">
        <v>1.5</v>
      </c>
      <c r="C6" s="8"/>
      <c r="D6" s="8"/>
      <c r="E6" s="8"/>
      <c r="F6" s="8"/>
      <c r="G6" s="8">
        <f aca="true" t="shared" si="0" ref="G6:G11">SUM(B6:F6)</f>
        <v>1.5</v>
      </c>
      <c r="H6" s="9"/>
    </row>
    <row r="7" spans="1:8" ht="15">
      <c r="A7" s="7" t="s">
        <v>13</v>
      </c>
      <c r="B7" s="8">
        <v>1.8</v>
      </c>
      <c r="C7" s="8">
        <v>113.96</v>
      </c>
      <c r="D7" s="8"/>
      <c r="E7" s="8"/>
      <c r="F7" s="8"/>
      <c r="G7" s="8">
        <f t="shared" si="0"/>
        <v>115.75999999999999</v>
      </c>
      <c r="H7" s="12"/>
    </row>
    <row r="8" spans="1:8" ht="15">
      <c r="A8" s="7" t="s">
        <v>14</v>
      </c>
      <c r="B8" s="8">
        <v>0.1</v>
      </c>
      <c r="C8" s="8">
        <v>81.6</v>
      </c>
      <c r="D8" s="8"/>
      <c r="E8" s="8"/>
      <c r="F8" s="8"/>
      <c r="G8" s="8">
        <f t="shared" si="0"/>
        <v>81.69999999999999</v>
      </c>
      <c r="H8" s="9"/>
    </row>
    <row r="9" spans="1:8" ht="15">
      <c r="A9" s="7" t="s">
        <v>15</v>
      </c>
      <c r="B9" s="8"/>
      <c r="C9" s="8">
        <v>5.68</v>
      </c>
      <c r="D9" s="8"/>
      <c r="E9" s="8"/>
      <c r="F9" s="8"/>
      <c r="G9" s="8">
        <f t="shared" si="0"/>
        <v>5.68</v>
      </c>
      <c r="H9" s="11"/>
    </row>
    <row r="10" spans="1:8" ht="15">
      <c r="A10" s="7" t="s">
        <v>16</v>
      </c>
      <c r="B10" s="8">
        <v>0.3</v>
      </c>
      <c r="C10" s="8">
        <v>9.3124</v>
      </c>
      <c r="D10" s="8"/>
      <c r="E10" s="8"/>
      <c r="F10" s="8"/>
      <c r="G10" s="8">
        <f t="shared" si="0"/>
        <v>9.612400000000001</v>
      </c>
      <c r="H10" s="13"/>
    </row>
    <row r="11" spans="1:8" ht="15">
      <c r="A11" s="7" t="s">
        <v>17</v>
      </c>
      <c r="B11" s="8"/>
      <c r="C11" s="8"/>
      <c r="D11" s="8">
        <v>42.9</v>
      </c>
      <c r="E11" s="8"/>
      <c r="F11" s="8"/>
      <c r="G11" s="8">
        <f t="shared" si="0"/>
        <v>42.9</v>
      </c>
      <c r="H11" s="14"/>
    </row>
    <row r="12" spans="1:8" ht="15">
      <c r="A12" s="15" t="s">
        <v>18</v>
      </c>
      <c r="B12" s="8">
        <f>SUM(B4:B11)</f>
        <v>8.4</v>
      </c>
      <c r="C12" s="8">
        <f>SUM(C4:C11)</f>
        <v>258.2324</v>
      </c>
      <c r="D12" s="8">
        <v>42.9</v>
      </c>
      <c r="E12" s="8">
        <v>66.467482</v>
      </c>
      <c r="F12" s="8">
        <v>5.33</v>
      </c>
      <c r="G12" s="8">
        <f>SUM(G4:G11)</f>
        <v>381.32988199999994</v>
      </c>
      <c r="H12" s="16"/>
    </row>
  </sheetData>
  <sheetProtection/>
  <mergeCells count="2">
    <mergeCell ref="A1:H1"/>
    <mergeCell ref="A2:H2"/>
  </mergeCells>
  <printOptions/>
  <pageMargins left="0.63" right="0.75" top="0.7900000000000001" bottom="0.8300000000000001" header="0.51" footer="0.51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WPS_1546249138</cp:lastModifiedBy>
  <dcterms:created xsi:type="dcterms:W3CDTF">2016-12-02T08:54:00Z</dcterms:created>
  <dcterms:modified xsi:type="dcterms:W3CDTF">2022-12-19T02:54:22Z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CD5FBC2BA329472DB8DC6C168CC4818F</vt:lpwstr>
  </property>
</Properties>
</file>