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第一批统筹整合资金" sheetId="1" r:id="rId1"/>
  </sheets>
  <calcPr calcId="144525"/>
</workbook>
</file>

<file path=xl/sharedStrings.xml><?xml version="1.0" encoding="utf-8"?>
<sst xmlns="http://schemas.openxmlformats.org/spreadsheetml/2006/main" count="84">
  <si>
    <t xml:space="preserve">      剑川县2021年第一批统筹整合资金分配表</t>
  </si>
  <si>
    <t>资金名称</t>
  </si>
  <si>
    <t>文件字号</t>
  </si>
  <si>
    <t>下达资金（万元）</t>
  </si>
  <si>
    <t>项目实施单位</t>
  </si>
  <si>
    <t>项目名称</t>
  </si>
  <si>
    <t>2021年中央农业相关转移支付资金</t>
  </si>
  <si>
    <t>大财农〔2020〕188号</t>
  </si>
  <si>
    <t>县农业农村局</t>
  </si>
  <si>
    <t>基层农机推广体系改革建设</t>
  </si>
  <si>
    <t>奶业振兴和畜牧业转型升级</t>
  </si>
  <si>
    <t>新型职业农民培训</t>
  </si>
  <si>
    <t>2021年中央农农田建设补助资金</t>
  </si>
  <si>
    <t>大财农〔2021〕39号</t>
  </si>
  <si>
    <t>2021年剑川县羊岑乡杨家石登片区高标准农田建设项目</t>
  </si>
  <si>
    <t>大财农〔2020〕198号</t>
  </si>
  <si>
    <t>2021年中央农村综合改革转移支付预算</t>
  </si>
  <si>
    <t>大财农〔2020〕211号</t>
  </si>
  <si>
    <t>甸南镇</t>
  </si>
  <si>
    <t>扶持壮大村级集体经济项目——甸南镇农特产品交易市场建设项目</t>
  </si>
  <si>
    <t>2021年中央水利发展资金预算</t>
  </si>
  <si>
    <t>大财农〔2020〕174号</t>
  </si>
  <si>
    <t>县水务局</t>
  </si>
  <si>
    <t>中型灌区节水配套改造5010万元</t>
  </si>
  <si>
    <t>剑川县2021年度农村饮水安全维修养护工程</t>
  </si>
  <si>
    <t>剑川县山洪灾害防治</t>
  </si>
  <si>
    <t>剑川县山洪灾害防治非工程措施维修养护</t>
  </si>
  <si>
    <t>剑川县小型水库维修养护</t>
  </si>
  <si>
    <t>大财农〔2021〕53号</t>
  </si>
  <si>
    <t>剑川县河湖管理</t>
  </si>
  <si>
    <t>2021年省级水利专项资金预算</t>
  </si>
  <si>
    <t>大财农〔2020〕212号</t>
  </si>
  <si>
    <t>剑川县2021年度农业水价综合改革</t>
  </si>
  <si>
    <t>2021年中央财政林业改革发展资金</t>
  </si>
  <si>
    <t>大财资环〔2020〕149号</t>
  </si>
  <si>
    <t>各乡镇</t>
  </si>
  <si>
    <t>2020年小额到户贷款贴息项目</t>
  </si>
  <si>
    <t>2021年第一批省级财政专项扶贫资金</t>
  </si>
  <si>
    <t>大财农〔2021〕21号</t>
  </si>
  <si>
    <t>马登镇</t>
  </si>
  <si>
    <t>2020年民族团结进步示范村建设（塔登村）</t>
  </si>
  <si>
    <t>老君山镇</t>
  </si>
  <si>
    <t>剑川县老君山镇富乐村2021年以工代赈工程</t>
  </si>
  <si>
    <t>2021年第二批省级财政专项扶贫资金（已安排雨露计划177.5万元）</t>
  </si>
  <si>
    <t>大财农〔2021〕22号</t>
  </si>
  <si>
    <t>金华镇</t>
  </si>
  <si>
    <t>金华镇2020年养殖业到户补助项目</t>
  </si>
  <si>
    <t>甸南镇2020年养殖业、种植业到户补助项目</t>
  </si>
  <si>
    <t>沙溪镇</t>
  </si>
  <si>
    <t>沙溪镇2020年养殖业、种植业到户补助项目</t>
  </si>
  <si>
    <t>羊岑乡</t>
  </si>
  <si>
    <t>羊岑乡2020年种植业到户补助项目</t>
  </si>
  <si>
    <t>马登镇2020年养殖业、种植业到户补助项目</t>
  </si>
  <si>
    <t>老君山镇2020年养殖业、种植业到户补助项目</t>
  </si>
  <si>
    <t>弥沙乡</t>
  </si>
  <si>
    <t>弥沙乡2020年养殖业、种植业到户补助项目</t>
  </si>
  <si>
    <t>象图乡</t>
  </si>
  <si>
    <t>象图乡2020年养殖业到户补助项目</t>
  </si>
  <si>
    <t>2020年象图乡财政预算内以工代赈项目</t>
  </si>
  <si>
    <t>县乡村振兴局</t>
  </si>
  <si>
    <t>省级财政衔接推进乡村振兴补助资金项目管理费</t>
  </si>
  <si>
    <t>2021年中央财政衔接推进乡村振兴补助资金预算</t>
  </si>
  <si>
    <t>大财农〔2021〕50号</t>
  </si>
  <si>
    <t>农业农村局</t>
  </si>
  <si>
    <t>2019年农村人居环境整治项目</t>
  </si>
  <si>
    <t>2019年剑川县老君山马登灌区节水配套改造项目</t>
  </si>
  <si>
    <t>交运局</t>
  </si>
  <si>
    <t>集中连片特困地区县乡道改造工程剑川马登至云龙长新公路（剑川段）第一同段（云剑公路二期）工程</t>
  </si>
  <si>
    <t>剑川县石宝山旅游公路</t>
  </si>
  <si>
    <t>剑川县金华镇金龙至龙凤路改造工程</t>
  </si>
  <si>
    <t>2020年剑川县窄路基路面农村公路改造工程</t>
  </si>
  <si>
    <t>来思尔乳业到户扶持部分</t>
  </si>
  <si>
    <t>西中村产业配套道路建设</t>
  </si>
  <si>
    <t>剑川县石宝山旅游公路建设项目</t>
  </si>
  <si>
    <t>2020年白山母村产业基地道路建设项目</t>
  </si>
  <si>
    <t>甸南镇、老君山镇、弥沙乡</t>
  </si>
  <si>
    <t>2020年民族团结进步示范村建设（甸南镇玉华村、老君山镇新和村、弥沙乡东庄村各100万元）</t>
  </si>
  <si>
    <t>2020年杨家村西片区自来水巩固提升工程</t>
  </si>
  <si>
    <t>2020年西庄村石西平安全饮水工程</t>
  </si>
  <si>
    <t>中央财政衔接推进乡村振兴补助资金项目管理费</t>
  </si>
  <si>
    <t>2021年中央财政衔接推进乡村振兴补助资金预算（以工代赈任务）</t>
  </si>
  <si>
    <t>大财农〔2021〕58号</t>
  </si>
  <si>
    <t>剑川县弥沙乡2021年以工代赈工程</t>
  </si>
  <si>
    <t>合计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</si>
</sst>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0_ "/>
    <numFmt numFmtId="177" formatCode="0.000000_ "/>
    <numFmt numFmtId="178" formatCode="0.00_ "/>
    <numFmt numFmtId="179" formatCode="0.000_ "/>
    <numFmt numFmtId="180" formatCode="0.000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b/>
      <sz val="20"/>
      <color indexed="8"/>
      <name val="仿宋_GB2312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10"/>
      <name val="仿宋_GB2312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b/>
      <sz val="10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30" fillId="20" borderId="7" applyNumberFormat="0" applyAlignment="0" applyProtection="0">
      <alignment vertical="center"/>
    </xf>
    <xf numFmtId="0" fontId="27" fillId="28" borderId="1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78" fontId="3" fillId="0" borderId="0" xfId="0" applyNumberFormat="1" applyFont="1" applyFill="1" applyBorder="1" applyAlignment="1">
      <alignment wrapText="1"/>
    </xf>
    <xf numFmtId="178" fontId="3" fillId="0" borderId="0" xfId="0" applyNumberFormat="1" applyFont="1" applyFill="1" applyAlignment="1">
      <alignment wrapText="1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178" fontId="8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8" fontId="7" fillId="0" borderId="6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178" fontId="3" fillId="0" borderId="0" xfId="0" applyNumberFormat="1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0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81"/>
  <sheetViews>
    <sheetView showZeros="0" tabSelected="1" zoomScale="85" zoomScaleNormal="85" workbookViewId="0">
      <selection activeCell="F14" sqref="F14"/>
    </sheetView>
  </sheetViews>
  <sheetFormatPr defaultColWidth="8.625" defaultRowHeight="14.25"/>
  <cols>
    <col min="1" max="1" width="22.75" style="5" customWidth="1"/>
    <col min="2" max="2" width="18.25" style="5" customWidth="1"/>
    <col min="3" max="3" width="8.5" style="6" customWidth="1"/>
    <col min="4" max="4" width="12.0166666666667" style="7" customWidth="1"/>
    <col min="5" max="5" width="11.825" style="7" customWidth="1"/>
    <col min="6" max="6" width="43.925" style="5" customWidth="1"/>
    <col min="7" max="241" width="8.625" style="4"/>
    <col min="242" max="16370" width="8.625" style="1"/>
    <col min="16371" max="16384" width="8.625" style="8"/>
  </cols>
  <sheetData>
    <row r="1" s="1" customFormat="1" ht="38" customHeight="1" spans="1:241">
      <c r="A1" s="9" t="s">
        <v>0</v>
      </c>
      <c r="B1" s="9"/>
      <c r="C1" s="9"/>
      <c r="D1" s="9"/>
      <c r="E1" s="9"/>
      <c r="F1" s="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</row>
    <row r="2" s="1" customFormat="1" ht="30" customHeight="1" spans="1:241">
      <c r="A2" s="10" t="s">
        <v>1</v>
      </c>
      <c r="B2" s="10" t="s">
        <v>2</v>
      </c>
      <c r="C2" s="11" t="s">
        <v>3</v>
      </c>
      <c r="D2" s="12"/>
      <c r="E2" s="13" t="s">
        <v>4</v>
      </c>
      <c r="F2" s="10" t="s">
        <v>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</row>
    <row r="3" s="2" customFormat="1" ht="30" customHeight="1" spans="1:6">
      <c r="A3" s="14" t="s">
        <v>6</v>
      </c>
      <c r="B3" s="15" t="s">
        <v>7</v>
      </c>
      <c r="C3" s="16">
        <v>328</v>
      </c>
      <c r="D3" s="16">
        <v>124</v>
      </c>
      <c r="E3" s="17" t="s">
        <v>8</v>
      </c>
      <c r="F3" s="18" t="s">
        <v>9</v>
      </c>
    </row>
    <row r="4" s="3" customFormat="1" ht="30" customHeight="1" spans="1:6">
      <c r="A4" s="14"/>
      <c r="B4" s="15"/>
      <c r="C4" s="16"/>
      <c r="D4" s="16">
        <v>129</v>
      </c>
      <c r="E4" s="17" t="s">
        <v>8</v>
      </c>
      <c r="F4" s="19" t="s">
        <v>10</v>
      </c>
    </row>
    <row r="5" s="3" customFormat="1" ht="30" customHeight="1" spans="1:6">
      <c r="A5" s="14"/>
      <c r="B5" s="15"/>
      <c r="C5" s="16"/>
      <c r="D5" s="16">
        <v>75</v>
      </c>
      <c r="E5" s="17" t="s">
        <v>8</v>
      </c>
      <c r="F5" s="19" t="s">
        <v>11</v>
      </c>
    </row>
    <row r="6" s="2" customFormat="1" ht="30" customHeight="1" spans="1:243">
      <c r="A6" s="14" t="s">
        <v>12</v>
      </c>
      <c r="B6" s="15" t="s">
        <v>13</v>
      </c>
      <c r="C6" s="16">
        <v>73.82</v>
      </c>
      <c r="D6" s="16">
        <v>73.82</v>
      </c>
      <c r="E6" s="17" t="s">
        <v>8</v>
      </c>
      <c r="F6" s="20" t="s">
        <v>14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="3" customFormat="1" ht="30" customHeight="1" spans="1:6">
      <c r="A7" s="14" t="s">
        <v>12</v>
      </c>
      <c r="B7" s="15" t="s">
        <v>15</v>
      </c>
      <c r="C7" s="16">
        <v>356.23</v>
      </c>
      <c r="D7" s="16">
        <v>356.23</v>
      </c>
      <c r="E7" s="17" t="s">
        <v>8</v>
      </c>
      <c r="F7" s="19" t="s">
        <v>14</v>
      </c>
    </row>
    <row r="8" s="2" customFormat="1" ht="30" customHeight="1" spans="1:6">
      <c r="A8" s="14" t="s">
        <v>16</v>
      </c>
      <c r="B8" s="15" t="s">
        <v>17</v>
      </c>
      <c r="C8" s="16">
        <v>1000</v>
      </c>
      <c r="D8" s="16">
        <v>1000</v>
      </c>
      <c r="E8" s="17" t="s">
        <v>18</v>
      </c>
      <c r="F8" s="20" t="s">
        <v>19</v>
      </c>
    </row>
    <row r="9" s="3" customFormat="1" ht="30" customHeight="1" spans="1:6">
      <c r="A9" s="16" t="s">
        <v>20</v>
      </c>
      <c r="B9" s="16" t="s">
        <v>21</v>
      </c>
      <c r="C9" s="16">
        <v>5242</v>
      </c>
      <c r="D9" s="16">
        <v>5010</v>
      </c>
      <c r="E9" s="17" t="s">
        <v>22</v>
      </c>
      <c r="F9" s="22" t="s">
        <v>23</v>
      </c>
    </row>
    <row r="10" s="2" customFormat="1" ht="30" customHeight="1" spans="1:6">
      <c r="A10" s="16"/>
      <c r="B10" s="16"/>
      <c r="C10" s="16"/>
      <c r="D10" s="16">
        <v>99</v>
      </c>
      <c r="E10" s="17" t="s">
        <v>22</v>
      </c>
      <c r="F10" s="22" t="s">
        <v>24</v>
      </c>
    </row>
    <row r="11" s="2" customFormat="1" ht="30" customHeight="1" spans="1:6">
      <c r="A11" s="16"/>
      <c r="B11" s="16"/>
      <c r="C11" s="16"/>
      <c r="D11" s="16">
        <v>35</v>
      </c>
      <c r="E11" s="17" t="s">
        <v>22</v>
      </c>
      <c r="F11" s="22" t="s">
        <v>25</v>
      </c>
    </row>
    <row r="12" s="2" customFormat="1" ht="30" customHeight="1" spans="1:6">
      <c r="A12" s="16"/>
      <c r="B12" s="16"/>
      <c r="C12" s="16"/>
      <c r="D12" s="16">
        <v>13</v>
      </c>
      <c r="E12" s="17" t="s">
        <v>22</v>
      </c>
      <c r="F12" s="22" t="s">
        <v>26</v>
      </c>
    </row>
    <row r="13" s="2" customFormat="1" ht="30" customHeight="1" spans="1:6">
      <c r="A13" s="16"/>
      <c r="B13" s="16"/>
      <c r="C13" s="16"/>
      <c r="D13" s="16">
        <v>85</v>
      </c>
      <c r="E13" s="17" t="s">
        <v>22</v>
      </c>
      <c r="F13" s="22" t="s">
        <v>27</v>
      </c>
    </row>
    <row r="14" s="2" customFormat="1" ht="30" customHeight="1" spans="1:6">
      <c r="A14" s="14" t="s">
        <v>20</v>
      </c>
      <c r="B14" s="15" t="s">
        <v>28</v>
      </c>
      <c r="C14" s="16">
        <v>27</v>
      </c>
      <c r="D14" s="16">
        <v>27</v>
      </c>
      <c r="E14" s="17" t="s">
        <v>22</v>
      </c>
      <c r="F14" s="19" t="s">
        <v>29</v>
      </c>
    </row>
    <row r="15" s="3" customFormat="1" ht="30" customHeight="1" spans="1:6">
      <c r="A15" s="14" t="s">
        <v>30</v>
      </c>
      <c r="B15" s="15" t="s">
        <v>31</v>
      </c>
      <c r="C15" s="16">
        <v>40</v>
      </c>
      <c r="D15" s="16">
        <v>40</v>
      </c>
      <c r="E15" s="17" t="s">
        <v>22</v>
      </c>
      <c r="F15" s="19" t="s">
        <v>32</v>
      </c>
    </row>
    <row r="16" s="2" customFormat="1" ht="30" customHeight="1" spans="1:6">
      <c r="A16" s="14" t="s">
        <v>33</v>
      </c>
      <c r="B16" s="15" t="s">
        <v>34</v>
      </c>
      <c r="C16" s="16">
        <v>50</v>
      </c>
      <c r="D16" s="16">
        <v>50</v>
      </c>
      <c r="E16" s="23" t="s">
        <v>35</v>
      </c>
      <c r="F16" s="24" t="s">
        <v>36</v>
      </c>
    </row>
    <row r="17" s="2" customFormat="1" ht="30" customHeight="1" spans="1:6">
      <c r="A17" s="25" t="s">
        <v>37</v>
      </c>
      <c r="B17" s="15" t="s">
        <v>38</v>
      </c>
      <c r="C17" s="15">
        <v>600</v>
      </c>
      <c r="D17" s="16">
        <v>100</v>
      </c>
      <c r="E17" s="17" t="s">
        <v>39</v>
      </c>
      <c r="F17" s="18" t="s">
        <v>40</v>
      </c>
    </row>
    <row r="18" s="2" customFormat="1" ht="30" customHeight="1" spans="1:243">
      <c r="A18" s="25"/>
      <c r="B18" s="15"/>
      <c r="C18" s="15"/>
      <c r="D18" s="16">
        <v>500</v>
      </c>
      <c r="E18" s="17" t="s">
        <v>41</v>
      </c>
      <c r="F18" s="18" t="s">
        <v>42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="2" customFormat="1" ht="30" customHeight="1" spans="1:6">
      <c r="A19" s="26" t="s">
        <v>43</v>
      </c>
      <c r="B19" s="26" t="s">
        <v>44</v>
      </c>
      <c r="C19" s="26">
        <v>1659.5</v>
      </c>
      <c r="D19" s="16">
        <v>19.65</v>
      </c>
      <c r="E19" s="17" t="s">
        <v>45</v>
      </c>
      <c r="F19" s="22" t="s">
        <v>46</v>
      </c>
    </row>
    <row r="20" s="2" customFormat="1" ht="30" customHeight="1" spans="1:243">
      <c r="A20" s="27"/>
      <c r="B20" s="27"/>
      <c r="C20" s="27"/>
      <c r="D20" s="28">
        <v>13.295</v>
      </c>
      <c r="E20" s="17" t="s">
        <v>18</v>
      </c>
      <c r="F20" s="22" t="s">
        <v>47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="2" customFormat="1" ht="30" customHeight="1" spans="1:243">
      <c r="A21" s="27"/>
      <c r="B21" s="27"/>
      <c r="C21" s="27"/>
      <c r="D21" s="29">
        <v>74.2236</v>
      </c>
      <c r="E21" s="17" t="s">
        <v>48</v>
      </c>
      <c r="F21" s="22" t="s">
        <v>49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="2" customFormat="1" ht="30" customHeight="1" spans="1:243">
      <c r="A22" s="27"/>
      <c r="B22" s="27"/>
      <c r="C22" s="27"/>
      <c r="D22" s="29">
        <v>63.755</v>
      </c>
      <c r="E22" s="17" t="s">
        <v>50</v>
      </c>
      <c r="F22" s="22" t="s">
        <v>51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</row>
    <row r="23" s="2" customFormat="1" ht="30" customHeight="1" spans="1:243">
      <c r="A23" s="27"/>
      <c r="B23" s="27"/>
      <c r="C23" s="27"/>
      <c r="D23" s="29">
        <v>535.5172</v>
      </c>
      <c r="E23" s="17" t="s">
        <v>39</v>
      </c>
      <c r="F23" s="22" t="s">
        <v>52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</row>
    <row r="24" s="2" customFormat="1" ht="30" customHeight="1" spans="1:243">
      <c r="A24" s="27"/>
      <c r="B24" s="27"/>
      <c r="C24" s="27"/>
      <c r="D24" s="29">
        <v>237.1732</v>
      </c>
      <c r="E24" s="17" t="s">
        <v>41</v>
      </c>
      <c r="F24" s="22" t="s">
        <v>53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</row>
    <row r="25" s="2" customFormat="1" ht="30" customHeight="1" spans="1:243">
      <c r="A25" s="27"/>
      <c r="B25" s="27"/>
      <c r="C25" s="27"/>
      <c r="D25" s="29">
        <v>278.1884</v>
      </c>
      <c r="E25" s="17" t="s">
        <v>54</v>
      </c>
      <c r="F25" s="22" t="s">
        <v>55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</row>
    <row r="26" s="2" customFormat="1" ht="30" customHeight="1" spans="1:243">
      <c r="A26" s="27"/>
      <c r="B26" s="27"/>
      <c r="C26" s="27"/>
      <c r="D26" s="16">
        <v>40</v>
      </c>
      <c r="E26" s="17" t="s">
        <v>56</v>
      </c>
      <c r="F26" s="22" t="s">
        <v>57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</row>
    <row r="27" s="2" customFormat="1" ht="30" customHeight="1" spans="1:243">
      <c r="A27" s="27"/>
      <c r="B27" s="27"/>
      <c r="C27" s="27"/>
      <c r="D27" s="16">
        <v>136.39</v>
      </c>
      <c r="E27" s="23" t="s">
        <v>56</v>
      </c>
      <c r="F27" s="24" t="s">
        <v>58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</row>
    <row r="28" s="2" customFormat="1" ht="30" customHeight="1" spans="1:243">
      <c r="A28" s="27"/>
      <c r="B28" s="27"/>
      <c r="C28" s="27"/>
      <c r="D28" s="29">
        <v>206.1976</v>
      </c>
      <c r="E28" s="23" t="s">
        <v>35</v>
      </c>
      <c r="F28" s="24" t="s">
        <v>36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</row>
    <row r="29" s="2" customFormat="1" ht="30" customHeight="1" spans="1:243">
      <c r="A29" s="27"/>
      <c r="B29" s="27"/>
      <c r="C29" s="27"/>
      <c r="D29" s="16">
        <v>55.11</v>
      </c>
      <c r="E29" s="30" t="s">
        <v>59</v>
      </c>
      <c r="F29" s="24" t="s">
        <v>60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</row>
    <row r="30" s="2" customFormat="1" ht="30" customHeight="1" spans="1:6">
      <c r="A30" s="26" t="s">
        <v>61</v>
      </c>
      <c r="B30" s="26" t="s">
        <v>62</v>
      </c>
      <c r="C30" s="31">
        <v>6143</v>
      </c>
      <c r="D30" s="16">
        <v>655</v>
      </c>
      <c r="E30" s="23" t="s">
        <v>63</v>
      </c>
      <c r="F30" s="24" t="s">
        <v>64</v>
      </c>
    </row>
    <row r="31" s="2" customFormat="1" ht="30" customHeight="1" spans="1:6">
      <c r="A31" s="27"/>
      <c r="B31" s="27"/>
      <c r="C31" s="32"/>
      <c r="D31" s="29">
        <v>32.0342</v>
      </c>
      <c r="E31" s="17" t="s">
        <v>39</v>
      </c>
      <c r="F31" s="24" t="s">
        <v>65</v>
      </c>
    </row>
    <row r="32" s="2" customFormat="1" ht="30" customHeight="1" spans="1:6">
      <c r="A32" s="27"/>
      <c r="B32" s="27"/>
      <c r="C32" s="32"/>
      <c r="D32" s="33">
        <v>1948.63343</v>
      </c>
      <c r="E32" s="23" t="s">
        <v>66</v>
      </c>
      <c r="F32" s="24" t="s">
        <v>67</v>
      </c>
    </row>
    <row r="33" s="2" customFormat="1" ht="30" customHeight="1" spans="1:6">
      <c r="A33" s="27"/>
      <c r="B33" s="27"/>
      <c r="C33" s="32"/>
      <c r="D33" s="28">
        <v>69.245</v>
      </c>
      <c r="E33" s="23" t="s">
        <v>66</v>
      </c>
      <c r="F33" s="24" t="s">
        <v>68</v>
      </c>
    </row>
    <row r="34" s="2" customFormat="1" ht="30" customHeight="1" spans="1:6">
      <c r="A34" s="27"/>
      <c r="B34" s="27"/>
      <c r="C34" s="32"/>
      <c r="D34" s="16">
        <v>550</v>
      </c>
      <c r="E34" s="23" t="s">
        <v>66</v>
      </c>
      <c r="F34" s="24" t="s">
        <v>69</v>
      </c>
    </row>
    <row r="35" s="2" customFormat="1" ht="30" customHeight="1" spans="1:6">
      <c r="A35" s="27"/>
      <c r="B35" s="27"/>
      <c r="C35" s="32"/>
      <c r="D35" s="29">
        <v>19.4358</v>
      </c>
      <c r="E35" s="23" t="s">
        <v>66</v>
      </c>
      <c r="F35" s="24" t="s">
        <v>70</v>
      </c>
    </row>
    <row r="36" s="2" customFormat="1" ht="30" customHeight="1" spans="1:6">
      <c r="A36" s="27"/>
      <c r="B36" s="27"/>
      <c r="C36" s="32"/>
      <c r="D36" s="16">
        <v>1500</v>
      </c>
      <c r="E36" s="23" t="s">
        <v>35</v>
      </c>
      <c r="F36" s="24" t="s">
        <v>71</v>
      </c>
    </row>
    <row r="37" s="2" customFormat="1" ht="30" customHeight="1" spans="1:6">
      <c r="A37" s="27"/>
      <c r="B37" s="27"/>
      <c r="C37" s="32"/>
      <c r="D37" s="16">
        <v>180</v>
      </c>
      <c r="E37" s="23" t="s">
        <v>18</v>
      </c>
      <c r="F37" s="24" t="s">
        <v>72</v>
      </c>
    </row>
    <row r="38" s="2" customFormat="1" ht="30" customHeight="1" spans="1:6">
      <c r="A38" s="27"/>
      <c r="B38" s="27"/>
      <c r="C38" s="32"/>
      <c r="D38" s="16">
        <v>365.9</v>
      </c>
      <c r="E38" s="23" t="s">
        <v>66</v>
      </c>
      <c r="F38" s="24" t="s">
        <v>73</v>
      </c>
    </row>
    <row r="39" s="2" customFormat="1" ht="30" customHeight="1" spans="1:6">
      <c r="A39" s="27"/>
      <c r="B39" s="27"/>
      <c r="C39" s="32"/>
      <c r="D39" s="16">
        <v>345</v>
      </c>
      <c r="E39" s="23" t="s">
        <v>8</v>
      </c>
      <c r="F39" s="24" t="s">
        <v>64</v>
      </c>
    </row>
    <row r="40" s="2" customFormat="1" ht="30" customHeight="1" spans="1:6">
      <c r="A40" s="27"/>
      <c r="B40" s="27"/>
      <c r="C40" s="32"/>
      <c r="D40" s="16">
        <v>74</v>
      </c>
      <c r="E40" s="23" t="s">
        <v>18</v>
      </c>
      <c r="F40" s="24" t="s">
        <v>74</v>
      </c>
    </row>
    <row r="41" s="2" customFormat="1" ht="30" customHeight="1" spans="1:6">
      <c r="A41" s="27"/>
      <c r="B41" s="27"/>
      <c r="C41" s="32"/>
      <c r="D41" s="16">
        <v>300</v>
      </c>
      <c r="E41" s="17" t="s">
        <v>75</v>
      </c>
      <c r="F41" s="22" t="s">
        <v>76</v>
      </c>
    </row>
    <row r="42" s="2" customFormat="1" ht="30" customHeight="1" spans="1:6">
      <c r="A42" s="27"/>
      <c r="B42" s="27"/>
      <c r="C42" s="32"/>
      <c r="D42" s="16">
        <v>27.71</v>
      </c>
      <c r="E42" s="23" t="s">
        <v>50</v>
      </c>
      <c r="F42" s="24" t="s">
        <v>77</v>
      </c>
    </row>
    <row r="43" s="2" customFormat="1" ht="30" customHeight="1" spans="1:6">
      <c r="A43" s="27"/>
      <c r="B43" s="27"/>
      <c r="C43" s="32"/>
      <c r="D43" s="16">
        <v>23.38</v>
      </c>
      <c r="E43" s="23" t="s">
        <v>54</v>
      </c>
      <c r="F43" s="24" t="s">
        <v>78</v>
      </c>
    </row>
    <row r="44" s="2" customFormat="1" ht="30" customHeight="1" spans="1:6">
      <c r="A44" s="27"/>
      <c r="B44" s="27"/>
      <c r="C44" s="32"/>
      <c r="D44" s="33">
        <v>32.86157</v>
      </c>
      <c r="E44" s="23" t="s">
        <v>35</v>
      </c>
      <c r="F44" s="24" t="s">
        <v>36</v>
      </c>
    </row>
    <row r="45" s="2" customFormat="1" ht="30" customHeight="1" spans="1:6">
      <c r="A45" s="34"/>
      <c r="B45" s="34"/>
      <c r="C45" s="35"/>
      <c r="D45" s="16">
        <v>19.8</v>
      </c>
      <c r="E45" s="30" t="s">
        <v>59</v>
      </c>
      <c r="F45" s="24" t="s">
        <v>79</v>
      </c>
    </row>
    <row r="46" s="2" customFormat="1" ht="30" customHeight="1" spans="1:6">
      <c r="A46" s="25" t="s">
        <v>80</v>
      </c>
      <c r="B46" s="15" t="s">
        <v>81</v>
      </c>
      <c r="C46" s="15">
        <v>490</v>
      </c>
      <c r="D46" s="16">
        <v>490</v>
      </c>
      <c r="E46" s="17" t="s">
        <v>41</v>
      </c>
      <c r="F46" s="24" t="s">
        <v>82</v>
      </c>
    </row>
    <row r="47" s="2" customFormat="1" ht="30" customHeight="1" spans="1:243">
      <c r="A47" s="36" t="s">
        <v>83</v>
      </c>
      <c r="B47" s="36"/>
      <c r="C47" s="16">
        <f>SUM(C3:C46)</f>
        <v>16009.55</v>
      </c>
      <c r="D47" s="16">
        <f>SUM(D3:D46)</f>
        <v>16009.55</v>
      </c>
      <c r="E47" s="37"/>
      <c r="F47" s="3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1"/>
      <c r="II47" s="1"/>
    </row>
    <row r="48" s="2" customFormat="1" spans="1:6">
      <c r="A48" s="39"/>
      <c r="B48" s="40"/>
      <c r="C48" s="41"/>
      <c r="D48" s="41"/>
      <c r="E48" s="42"/>
      <c r="F48" s="43"/>
    </row>
    <row r="49" s="4" customFormat="1" spans="1:6">
      <c r="A49" s="5"/>
      <c r="B49" s="5"/>
      <c r="C49" s="6"/>
      <c r="D49" s="6"/>
      <c r="E49" s="6"/>
      <c r="F49" s="5"/>
    </row>
    <row r="50" s="4" customFormat="1" spans="1:6">
      <c r="A50" s="5"/>
      <c r="B50" s="5"/>
      <c r="C50" s="44"/>
      <c r="D50" s="44"/>
      <c r="E50" s="44"/>
      <c r="F50" s="5"/>
    </row>
    <row r="51" s="4" customFormat="1" spans="1:6">
      <c r="A51" s="5"/>
      <c r="B51" s="5"/>
      <c r="C51" s="6"/>
      <c r="D51" s="6"/>
      <c r="E51" s="6"/>
      <c r="F51" s="5"/>
    </row>
    <row r="52" s="4" customFormat="1" spans="1:6">
      <c r="A52" s="5"/>
      <c r="B52" s="5"/>
      <c r="C52" s="6"/>
      <c r="D52" s="6"/>
      <c r="E52" s="6"/>
      <c r="F52" s="5"/>
    </row>
    <row r="53" s="4" customFormat="1" spans="1:6">
      <c r="A53" s="5"/>
      <c r="B53" s="5"/>
      <c r="C53" s="6"/>
      <c r="D53" s="6"/>
      <c r="E53" s="6"/>
      <c r="F53" s="5"/>
    </row>
    <row r="54" s="4" customFormat="1" spans="1:6">
      <c r="A54" s="5"/>
      <c r="B54" s="5"/>
      <c r="C54" s="6"/>
      <c r="D54" s="6"/>
      <c r="E54" s="6"/>
      <c r="F54" s="5"/>
    </row>
    <row r="55" s="4" customFormat="1" spans="1:6">
      <c r="A55" s="5"/>
      <c r="B55" s="5"/>
      <c r="C55" s="6"/>
      <c r="D55" s="6"/>
      <c r="E55" s="6"/>
      <c r="F55" s="5"/>
    </row>
    <row r="56" s="4" customFormat="1" spans="1:6">
      <c r="A56" s="5"/>
      <c r="B56" s="5"/>
      <c r="C56" s="6"/>
      <c r="D56" s="6"/>
      <c r="E56" s="6"/>
      <c r="F56" s="5"/>
    </row>
    <row r="57" s="1" customFormat="1" spans="1:241">
      <c r="A57" s="5"/>
      <c r="B57" s="5"/>
      <c r="C57" s="6"/>
      <c r="D57" s="7"/>
      <c r="E57" s="7"/>
      <c r="F57" s="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</row>
    <row r="58" s="1" customFormat="1" spans="1:241">
      <c r="A58" s="5"/>
      <c r="B58" s="5"/>
      <c r="C58" s="6"/>
      <c r="D58" s="7"/>
      <c r="E58" s="7"/>
      <c r="F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</row>
    <row r="59" s="1" customFormat="1" spans="1:241">
      <c r="A59" s="5"/>
      <c r="B59" s="5"/>
      <c r="C59" s="6"/>
      <c r="D59" s="7"/>
      <c r="E59" s="7"/>
      <c r="F59" s="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</row>
    <row r="60" s="1" customFormat="1" spans="1:241">
      <c r="A60" s="5"/>
      <c r="B60" s="5"/>
      <c r="C60" s="6"/>
      <c r="D60" s="7"/>
      <c r="E60" s="7"/>
      <c r="F60" s="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</row>
    <row r="61" s="1" customFormat="1" spans="1:241">
      <c r="A61" s="5"/>
      <c r="B61" s="5"/>
      <c r="C61" s="6"/>
      <c r="D61" s="7"/>
      <c r="E61" s="7"/>
      <c r="F61" s="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</row>
    <row r="62" s="1" customFormat="1" spans="1:241">
      <c r="A62" s="5"/>
      <c r="B62" s="5"/>
      <c r="C62" s="6"/>
      <c r="D62" s="7"/>
      <c r="E62" s="7"/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</row>
    <row r="63" s="1" customFormat="1" spans="1:241">
      <c r="A63" s="5"/>
      <c r="B63" s="5"/>
      <c r="C63" s="6"/>
      <c r="D63" s="7"/>
      <c r="E63" s="7"/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</row>
    <row r="64" s="1" customFormat="1" spans="1:241">
      <c r="A64" s="5"/>
      <c r="B64" s="5"/>
      <c r="C64" s="6"/>
      <c r="D64" s="7"/>
      <c r="E64" s="7"/>
      <c r="F64" s="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</row>
    <row r="65" s="1" customFormat="1" spans="1:241">
      <c r="A65" s="5"/>
      <c r="B65" s="5"/>
      <c r="C65" s="6"/>
      <c r="D65" s="7"/>
      <c r="E65" s="7"/>
      <c r="F65" s="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</row>
    <row r="66" s="1" customFormat="1" spans="1:241">
      <c r="A66" s="5"/>
      <c r="B66" s="5"/>
      <c r="C66" s="6"/>
      <c r="D66" s="7"/>
      <c r="E66" s="7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</row>
    <row r="67" s="1" customFormat="1" spans="1:241">
      <c r="A67" s="5"/>
      <c r="B67" s="5"/>
      <c r="C67" s="6"/>
      <c r="D67" s="7"/>
      <c r="E67" s="7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</row>
    <row r="68" s="1" customFormat="1" spans="1:241">
      <c r="A68" s="5"/>
      <c r="B68" s="5"/>
      <c r="C68" s="6"/>
      <c r="D68" s="7"/>
      <c r="E68" s="7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</row>
    <row r="69" s="1" customFormat="1" spans="1:241">
      <c r="A69" s="5"/>
      <c r="B69" s="5"/>
      <c r="C69" s="6"/>
      <c r="D69" s="7"/>
      <c r="E69" s="7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</row>
    <row r="70" s="1" customFormat="1" spans="1:241">
      <c r="A70" s="5"/>
      <c r="B70" s="5"/>
      <c r="C70" s="6"/>
      <c r="D70" s="7"/>
      <c r="E70" s="7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</row>
    <row r="71" s="1" customFormat="1" spans="1:241">
      <c r="A71" s="5"/>
      <c r="B71" s="5"/>
      <c r="C71" s="6"/>
      <c r="D71" s="7"/>
      <c r="E71" s="7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</row>
    <row r="72" s="1" customFormat="1" spans="1:241">
      <c r="A72" s="5"/>
      <c r="B72" s="5"/>
      <c r="C72" s="6"/>
      <c r="D72" s="7"/>
      <c r="E72" s="7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</row>
    <row r="73" s="1" customFormat="1" spans="1:241">
      <c r="A73" s="5"/>
      <c r="B73" s="5"/>
      <c r="C73" s="6"/>
      <c r="D73" s="7"/>
      <c r="E73" s="7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</row>
    <row r="74" s="1" customFormat="1" spans="1:241">
      <c r="A74" s="5"/>
      <c r="B74" s="5"/>
      <c r="C74" s="6"/>
      <c r="D74" s="7"/>
      <c r="E74" s="7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</row>
    <row r="75" s="1" customFormat="1" spans="1:241">
      <c r="A75" s="5"/>
      <c r="B75" s="5"/>
      <c r="C75" s="6"/>
      <c r="D75" s="7"/>
      <c r="E75" s="7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</row>
    <row r="76" s="1" customFormat="1" spans="1:241">
      <c r="A76" s="5"/>
      <c r="B76" s="5"/>
      <c r="C76" s="6"/>
      <c r="D76" s="7"/>
      <c r="E76" s="7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</row>
    <row r="77" s="1" customFormat="1" spans="1:241">
      <c r="A77" s="5"/>
      <c r="B77" s="5"/>
      <c r="C77" s="6"/>
      <c r="D77" s="7"/>
      <c r="E77" s="7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</row>
    <row r="78" s="1" customFormat="1" spans="1:241">
      <c r="A78" s="5"/>
      <c r="B78" s="5"/>
      <c r="C78" s="6"/>
      <c r="D78" s="7"/>
      <c r="E78" s="7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</row>
    <row r="79" s="1" customFormat="1" spans="1:241">
      <c r="A79" s="5"/>
      <c r="B79" s="5"/>
      <c r="C79" s="6"/>
      <c r="D79" s="7"/>
      <c r="E79" s="7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</row>
    <row r="80" s="1" customFormat="1" spans="1:241">
      <c r="A80" s="5"/>
      <c r="B80" s="5"/>
      <c r="C80" s="6"/>
      <c r="D80" s="7"/>
      <c r="E80" s="7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</row>
    <row r="81" s="1" customFormat="1" spans="1:241">
      <c r="A81" s="5"/>
      <c r="B81" s="5"/>
      <c r="C81" s="6"/>
      <c r="D81" s="7"/>
      <c r="E81" s="7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</row>
  </sheetData>
  <mergeCells count="18">
    <mergeCell ref="A1:F1"/>
    <mergeCell ref="C2:D2"/>
    <mergeCell ref="A47:B47"/>
    <mergeCell ref="A3:A5"/>
    <mergeCell ref="A9:A13"/>
    <mergeCell ref="A17:A18"/>
    <mergeCell ref="A19:A29"/>
    <mergeCell ref="A30:A45"/>
    <mergeCell ref="B3:B5"/>
    <mergeCell ref="B9:B13"/>
    <mergeCell ref="B17:B18"/>
    <mergeCell ref="B19:B29"/>
    <mergeCell ref="B30:B45"/>
    <mergeCell ref="C3:C5"/>
    <mergeCell ref="C9:C13"/>
    <mergeCell ref="C17:C18"/>
    <mergeCell ref="C19:C29"/>
    <mergeCell ref="C30:C45"/>
  </mergeCells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第一批统筹整合资金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王建磊</cp:lastModifiedBy>
  <dcterms:created xsi:type="dcterms:W3CDTF">2021-05-26T06:31:00Z</dcterms:created>
  <dcterms:modified xsi:type="dcterms:W3CDTF">2021-07-26T01:31:52Z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501E6E8D4D6542E0B08A52D9376F814F</vt:lpwstr>
  </property>
  <property fmtid="{D5CDD505-2E9C-101B-9397-08002B2CF9AE}" pid="3" name="KSOProductBuildVer">
    <vt:lpwstr>2052-10.1.0.7224</vt:lpwstr>
  </property>
</Properties>
</file>