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600" windowWidth="27735" windowHeight="13500" firstSheet="8" activeTab="9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3">'表二 部门收入预算表'!$A:$A,'表二 部门收入预算表'!$1:$1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1">'表十 项目支出绩效目标表（另文下达）'!$A:$A,'表十 项目支出绩效目标表（另文下达）'!$1:$1</definedName>
    <definedName name="_xlnm.Print_Titles" localSheetId="13">'表十二 部门政府采购预算表'!$A:$A,'表十二 部门政府采购预算表'!$1:$1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2">'表十一 政府性基金预算支出预算表'!$A:$A,'表十一 政府性基金预算支出预算表'!$1:$6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2">'表一 部门财务收支预算总表'!$A:$A,'表一 部门财务收支预算总表'!$1:$1</definedName>
  </definedNames>
  <calcPr calcId="144525"/>
</workbook>
</file>

<file path=xl/calcChain.xml><?xml version="1.0" encoding="utf-8"?>
<calcChain xmlns="http://schemas.openxmlformats.org/spreadsheetml/2006/main">
  <c r="A4" i="20" l="1"/>
  <c r="A4" i="19"/>
  <c r="A4" i="18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B3" i="1"/>
</calcChain>
</file>

<file path=xl/sharedStrings.xml><?xml version="1.0" encoding="utf-8"?>
<sst xmlns="http://schemas.openxmlformats.org/spreadsheetml/2006/main" count="751" uniqueCount="335">
  <si>
    <t>剑川县农业综合行政执法大队</t>
  </si>
  <si>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</si>
  <si>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</si>
  <si>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</si>
  <si>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</si>
  <si>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</si>
  <si>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</si>
  <si>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</si>
  <si>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</si>
  <si>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</si>
  <si>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</si>
  <si>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</si>
  <si>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</si>
  <si>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</si>
  <si>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</si>
  <si>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</si>
  <si>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</si>
  <si>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</si>
  <si>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</si>
  <si>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</si>
  <si>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</si>
  <si>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</si>
  <si>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</si>
  <si>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</si>
  <si>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</si>
  <si>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</si>
  <si>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</si>
  <si>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</si>
  <si>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</si>
  <si>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</si>
  <si>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</si>
  <si>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</si>
  <si>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</si>
  <si>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</si>
  <si>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</si>
  <si>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</si>
  <si>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</si>
  <si>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</si>
  <si>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</si>
  <si>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</si>
  <si>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</si>
  <si>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</si>
  <si>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</si>
  <si>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</si>
  <si>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</si>
  <si>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</si>
  <si>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</si>
  <si>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</si>
  <si>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</si>
  <si>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</si>
  <si>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</si>
  <si>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</si>
  <si>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</si>
  <si>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</si>
  <si>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</si>
  <si>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</si>
  <si>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</si>
  <si>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</si>
  <si>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</si>
  <si>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</si>
  <si>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</si>
  <si>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</si>
  <si>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</si>
  <si>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</si>
  <si>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</si>
  <si>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</si>
  <si>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</si>
  <si>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</si>
  <si>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</si>
  <si>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</si>
  <si>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</si>
  <si>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</si>
  <si>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</si>
  <si>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</si>
  <si>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</si>
  <si>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</si>
  <si>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</si>
  <si>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</si>
  <si>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</si>
  <si>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</si>
  <si>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</si>
  <si>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</si>
  <si>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</si>
  <si>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</si>
  <si>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</si>
  <si>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</si>
  <si>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</si>
  <si>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</si>
  <si>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</si>
  <si>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</si>
  <si>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</si>
  <si>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</si>
  <si>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</si>
  <si>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</si>
  <si>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</si>
  <si>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</si>
  <si>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</si>
  <si>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125017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</si>
  <si>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</si>
  <si>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</si>
  <si>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</si>
  <si>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</si>
  <si>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</si>
  <si>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</si>
  <si>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</si>
  <si>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</si>
  <si>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</si>
  <si>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</si>
  <si>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</si>
  <si>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</si>
  <si>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</si>
  <si>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</si>
  <si>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</si>
  <si>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</si>
  <si>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</si>
  <si>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</si>
  <si>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</si>
  <si>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</si>
  <si>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</si>
  <si>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</si>
  <si>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</si>
  <si>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</si>
  <si>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</si>
  <si>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</si>
  <si>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</si>
  <si>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</si>
  <si>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</si>
  <si>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</si>
  <si>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</si>
  <si>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</si>
  <si>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</si>
  <si>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</si>
  <si>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</si>
  <si>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</si>
  <si>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</si>
  <si>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</si>
  <si>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</si>
  <si>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</si>
  <si>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</si>
  <si>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</si>
  <si>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</si>
  <si>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</si>
  <si>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</si>
  <si>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</si>
  <si>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</si>
  <si>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</si>
  <si>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</si>
  <si>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</si>
  <si>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</si>
  <si>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</si>
  <si>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</si>
  <si>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</si>
  <si>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</si>
  <si>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</si>
  <si>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</si>
  <si>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</si>
  <si>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</si>
  <si>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</si>
  <si>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</si>
  <si>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</si>
  <si>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</si>
  <si>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</si>
  <si>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</si>
  <si>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</si>
  <si>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</si>
  <si>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</si>
  <si>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</si>
  <si>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</si>
  <si>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</si>
  <si>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</si>
  <si>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</si>
  <si>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</si>
  <si>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</si>
  <si>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</si>
  <si>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</si>
  <si>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</si>
  <si>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</si>
  <si>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</si>
  <si>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</si>
  <si>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</si>
  <si>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</si>
  <si>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</si>
  <si>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</si>
  <si>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</si>
  <si>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</si>
  <si>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</si>
  <si>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</si>
  <si>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</si>
  <si>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</si>
  <si>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</si>
  <si>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</si>
  <si>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</si>
  <si>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</si>
  <si>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</si>
  <si>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</si>
  <si>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</si>
  <si>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</si>
  <si>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</si>
  <si>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</si>
  <si>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</si>
  <si>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</si>
  <si>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</si>
  <si>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</si>
  <si>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</si>
  <si>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</si>
  <si>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</si>
  <si>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</si>
  <si>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</si>
  <si>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</si>
  <si>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</si>
  <si>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</si>
  <si>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</si>
  <si>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</si>
  <si>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</si>
  <si>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</si>
  <si>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</si>
  <si>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</si>
  <si>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</si>
  <si>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</si>
  <si>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</si>
  <si>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</si>
  <si>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</si>
  <si>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</si>
  <si>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</si>
  <si>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</si>
  <si>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532931251100003728230</t>
  </si>
  <si>
    <t>公务员基础绩效奖</t>
  </si>
  <si>
    <t>30103</t>
  </si>
  <si>
    <t>奖金</t>
  </si>
  <si>
    <t>532931251100003728244</t>
  </si>
  <si>
    <t>行政人员支出工资</t>
  </si>
  <si>
    <t>30101</t>
  </si>
  <si>
    <t>基本工资</t>
  </si>
  <si>
    <t>30102</t>
  </si>
  <si>
    <t>津贴补贴</t>
  </si>
  <si>
    <t>532931251100003728249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</si>
  <si>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</si>
  <si>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</si>
  <si>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</si>
  <si>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</si>
  <si>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</si>
  <si>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</si>
  <si>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</si>
  <si>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</si>
  <si>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</si>
  <si>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532931251100003728255</t>
  </si>
  <si>
    <t>30113</t>
  </si>
  <si>
    <t>532931251100003728262</t>
  </si>
  <si>
    <t>工会经费</t>
  </si>
  <si>
    <t>30228</t>
  </si>
  <si>
    <t>532931251100003728264</t>
  </si>
  <si>
    <t>其他公用支出</t>
  </si>
  <si>
    <t>30201</t>
  </si>
  <si>
    <t>办公费</t>
  </si>
  <si>
    <t>30207</t>
  </si>
  <si>
    <t>邮电费</t>
  </si>
  <si>
    <t>30211</t>
  </si>
  <si>
    <t>差旅费</t>
  </si>
  <si>
    <t>30229</t>
  </si>
  <si>
    <t>福利费</t>
  </si>
  <si>
    <t>30239</t>
  </si>
  <si>
    <t>其他交通费用</t>
  </si>
  <si>
    <t>532931251100003728282</t>
  </si>
  <si>
    <t>30217</t>
  </si>
  <si>
    <t>532931251100003728283</t>
  </si>
  <si>
    <t>行政人员公务交通补贴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</si>
  <si>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</si>
  <si>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</si>
  <si>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</si>
  <si>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</si>
  <si>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</si>
  <si>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</si>
  <si>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</si>
  <si>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</si>
  <si>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</si>
  <si>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</si>
  <si>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</si>
  <si>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</si>
  <si>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</si>
  <si>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</si>
  <si>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</si>
  <si>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</si>
  <si>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</si>
  <si>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</si>
  <si>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</si>
  <si>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</si>
  <si>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</si>
  <si>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无</t>
  </si>
  <si>
    <t>说明：本单位无此公开事项。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</si>
  <si>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</si>
  <si>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</si>
  <si>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</si>
  <si>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</si>
  <si>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</si>
  <si>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</si>
  <si>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</si>
  <si>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</si>
  <si>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</si>
  <si>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</si>
  <si>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</si>
  <si>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</si>
  <si>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</si>
  <si>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</si>
  <si>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</si>
  <si>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</si>
  <si>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</si>
  <si>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</si>
  <si>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</si>
  <si>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金华镇</t>
  </si>
  <si>
    <t>甸南镇</t>
  </si>
  <si>
    <t>沙溪镇</t>
  </si>
  <si>
    <t>羊岑乡</t>
  </si>
  <si>
    <t>老君山镇</t>
  </si>
  <si>
    <t>马登镇</t>
  </si>
  <si>
    <t>弥沙乡</t>
  </si>
  <si>
    <t>象图乡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</si>
  <si>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</si>
  <si>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</si>
  <si>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</si>
  <si>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</si>
  <si>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</si>
  <si>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</si>
  <si>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</si>
  <si>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</si>
  <si>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</si>
  <si>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</si>
  <si>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</si>
  <si>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</si>
  <si>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</si>
  <si>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</si>
  <si>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/>
  </si>
  <si>
    <t>无</t>
    <phoneticPr fontId="58" type="noConversion"/>
  </si>
  <si>
    <t>说明：本单位无此公开事项。</t>
    <phoneticPr fontId="58" type="noConversion"/>
  </si>
  <si>
    <t>合计</t>
    <phoneticPr fontId="58" type="noConversion"/>
  </si>
  <si>
    <t>说明：本单位无此公开事项。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</si>
</sst>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61">
    <font>
      <sz val="11"/>
      <color theme="1"/>
      <name val="宋体"/>
      <scheme val="minor"/>
    </font>
    <font>
      <sz val="9"/>
      <name val="宋体"/>
      <charset val="134"/>
    </font>
    <font>
      <b/>
      <sz val="22"/>
      <color rgb="FF000000"/>
      <name val="SimSun"/>
      <charset val="134"/>
    </font>
    <font>
      <sz val="10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u/>
      <sz val="48"/>
      <color rgb="FF000000"/>
      <name val="楷体"/>
      <family val="3"/>
      <charset val="134"/>
    </font>
    <font>
      <b/>
      <sz val="44"/>
      <color rgb="FF000000"/>
      <name val="楷体"/>
      <family val="3"/>
      <charset val="134"/>
    </font>
    <font>
      <b/>
      <sz val="48"/>
      <color rgb="FF000000"/>
      <name val="SimSun"/>
      <charset val="134"/>
    </font>
    <font>
      <sz val="9"/>
      <color rgb="FF000000"/>
      <name val="SimSun"/>
      <charset val="134"/>
    </font>
    <font>
      <b/>
      <sz val="48"/>
      <color rgb="FF000000"/>
      <name val="楷体_GB2312"/>
      <family val="1"/>
      <charset val="134"/>
    </font>
    <font>
      <sz val="48"/>
      <color rgb="FF000000"/>
      <name val="楷体_GB2312"/>
      <family val="1"/>
      <charset val="134"/>
    </font>
    <font>
      <sz val="9"/>
      <color rgb="FF000000"/>
      <name val="楷体_GB2312"/>
      <family val="1"/>
      <charset val="134"/>
    </font>
    <font>
      <b/>
      <sz val="20"/>
      <color rgb="FF0033CC"/>
      <name val="方正楷体_GBK"/>
      <family val="3"/>
      <charset val="134"/>
    </font>
    <font>
      <b/>
      <sz val="20"/>
      <color theme="1"/>
      <name val="方正楷体_GBK"/>
      <family val="3"/>
      <charset val="134"/>
    </font>
    <font>
      <sz val="12"/>
      <color rgb="FF0033CC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SimSun"/>
      <charset val="134"/>
    </font>
    <font>
      <sz val="10"/>
      <color theme="1"/>
      <name val="宋体"/>
      <family val="3"/>
      <charset val="134"/>
    </font>
    <font>
      <sz val="9"/>
      <color theme="1"/>
      <name val="simsun"/>
      <charset val="134"/>
    </font>
    <font>
      <sz val="11"/>
      <name val="宋体"/>
      <family val="2"/>
      <scheme val="minor"/>
    </font>
    <font>
      <sz val="10"/>
      <color rgb="FF000000"/>
      <name val="宋体"/>
      <family val="2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9"/>
      <name val="Times New Roman"/>
      <family val="1"/>
    </font>
    <font>
      <b/>
      <sz val="9"/>
      <name val="SimSun"/>
      <charset val="134"/>
    </font>
    <font>
      <b/>
      <sz val="9"/>
      <name val="Times New Roman"/>
      <family val="1"/>
    </font>
    <font>
      <b/>
      <sz val="2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0"/>
      <color rgb="FF000000"/>
      <name val="宋体"/>
      <family val="3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Calibri"/>
      <family val="2"/>
    </font>
    <font>
      <sz val="21"/>
      <color rgb="FF000000"/>
      <name val="方正小标宋_GBK"/>
      <family val="3"/>
      <charset val="134"/>
    </font>
    <font>
      <sz val="10"/>
      <color rgb="FFFFFFFF"/>
      <name val="宋体"/>
      <family val="3"/>
      <charset val="134"/>
    </font>
    <font>
      <sz val="20"/>
      <color theme="1"/>
      <name val="方正小标宋_GBK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606266"/>
      <name val="SimSun"/>
      <charset val="134"/>
    </font>
    <font>
      <sz val="9"/>
      <name val="Microsoft YaHei UI"/>
      <family val="2"/>
      <charset val="134"/>
    </font>
    <font>
      <sz val="11.25"/>
      <name val="宋体"/>
      <family val="3"/>
      <charset val="134"/>
    </font>
    <font>
      <sz val="11.25"/>
      <name val="Microsoft YaHei UI"/>
      <family val="2"/>
      <charset val="134"/>
    </font>
    <font>
      <sz val="11.25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color rgb="FF60626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96"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2" borderId="1" xfId="0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>
      <alignment horizontal="right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23" fillId="0" borderId="2" xfId="0" applyNumberFormat="1" applyFont="1" applyBorder="1" applyAlignment="1">
      <alignment horizontal="right" vertical="center"/>
    </xf>
    <xf numFmtId="176" fontId="23" fillId="0" borderId="2" xfId="0" quotePrefix="1" applyNumberFormat="1" applyFont="1" applyBorder="1" applyAlignment="1">
      <alignment horizontal="right" vertical="center"/>
    </xf>
    <xf numFmtId="0" fontId="10" fillId="0" borderId="2" xfId="0" applyFont="1" applyBorder="1" applyAlignment="1" applyProtection="1">
      <alignment vertical="center"/>
      <protection locked="0"/>
    </xf>
    <xf numFmtId="176" fontId="24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inden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176" fontId="24" fillId="0" borderId="2" xfId="0" quotePrefix="1" applyNumberFormat="1" applyFont="1" applyBorder="1" applyAlignment="1">
      <alignment horizontal="right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top"/>
    </xf>
    <xf numFmtId="0" fontId="19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left" vertical="center" wrapText="1"/>
      <protection locked="0"/>
    </xf>
    <xf numFmtId="176" fontId="33" fillId="0" borderId="2" xfId="0" applyNumberFormat="1" applyFont="1" applyBorder="1" applyAlignment="1" applyProtection="1">
      <alignment horizontal="right" vertical="center"/>
      <protection locked="0"/>
    </xf>
    <xf numFmtId="176" fontId="33" fillId="0" borderId="2" xfId="0" quotePrefix="1" applyNumberFormat="1" applyFont="1" applyBorder="1" applyAlignment="1" applyProtection="1">
      <alignment horizontal="right" vertical="center"/>
      <protection locked="0"/>
    </xf>
    <xf numFmtId="49" fontId="32" fillId="0" borderId="2" xfId="0" applyNumberFormat="1" applyFont="1" applyBorder="1" applyAlignment="1" applyProtection="1">
      <alignment horizontal="left" vertical="center" wrapText="1" indent="1"/>
      <protection locked="0"/>
    </xf>
    <xf numFmtId="49" fontId="32" fillId="0" borderId="2" xfId="0" applyNumberFormat="1" applyFont="1" applyBorder="1" applyAlignment="1" applyProtection="1">
      <alignment horizontal="left" vertical="center" wrapText="1" indent="2"/>
      <protection locked="0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176" fontId="35" fillId="0" borderId="2" xfId="0" applyNumberFormat="1" applyFont="1" applyBorder="1" applyAlignment="1" applyProtection="1">
      <alignment horizontal="right" vertical="center"/>
      <protection locked="0"/>
    </xf>
    <xf numFmtId="176" fontId="35" fillId="0" borderId="2" xfId="0" quotePrefix="1" applyNumberFormat="1" applyFont="1" applyBorder="1" applyAlignment="1" applyProtection="1">
      <alignment horizontal="right" vertical="center"/>
      <protection locked="0"/>
    </xf>
    <xf numFmtId="0" fontId="21" fillId="0" borderId="1" xfId="0" applyFont="1" applyBorder="1" applyProtection="1"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2"/>
    </xf>
    <xf numFmtId="0" fontId="21" fillId="0" borderId="1" xfId="0" applyFont="1" applyBorder="1"/>
    <xf numFmtId="0" fontId="19" fillId="0" borderId="1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40" fillId="0" borderId="0" xfId="0" applyFont="1" applyBorder="1" applyAlignment="1" applyProtection="1">
      <alignment vertical="top"/>
      <protection locked="0"/>
    </xf>
    <xf numFmtId="49" fontId="40" fillId="0" borderId="0" xfId="0" applyNumberFormat="1" applyFont="1" applyBorder="1" applyProtection="1">
      <protection locked="0"/>
    </xf>
    <xf numFmtId="0" fontId="40" fillId="0" borderId="0" xfId="0" applyFont="1" applyBorder="1" applyProtection="1">
      <protection locked="0"/>
    </xf>
    <xf numFmtId="0" fontId="40" fillId="0" borderId="0" xfId="0" applyFont="1" applyBorder="1"/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32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2" xfId="2" applyNumberFormat="1" applyFont="1" applyBorder="1" applyProtection="1">
      <alignment horizontal="left" vertical="center" wrapText="1"/>
      <protection locked="0"/>
    </xf>
    <xf numFmtId="49" fontId="1" fillId="0" borderId="2" xfId="2" applyNumberFormat="1" applyFont="1" applyBorder="1" applyProtection="1">
      <alignment horizontal="left" vertical="center" wrapText="1"/>
      <protection locked="0"/>
    </xf>
    <xf numFmtId="0" fontId="41" fillId="0" borderId="0" xfId="0" applyFont="1" applyBorder="1" applyProtection="1">
      <protection locked="0"/>
    </xf>
    <xf numFmtId="0" fontId="41" fillId="0" borderId="0" xfId="0" applyFont="1" applyBorder="1"/>
    <xf numFmtId="0" fontId="42" fillId="0" borderId="0" xfId="0" applyFont="1" applyBorder="1" applyAlignment="1" applyProtection="1">
      <alignment vertical="top"/>
      <protection locked="0"/>
    </xf>
    <xf numFmtId="0" fontId="41" fillId="0" borderId="0" xfId="0" applyFont="1" applyBorder="1" applyAlignment="1" applyProtection="1">
      <alignment vertical="top"/>
      <protection locked="0"/>
    </xf>
    <xf numFmtId="0" fontId="4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32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0" fontId="45" fillId="0" borderId="1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right"/>
      <protection locked="0"/>
    </xf>
    <xf numFmtId="49" fontId="47" fillId="0" borderId="1" xfId="0" applyNumberFormat="1" applyFont="1" applyBorder="1" applyProtection="1">
      <protection locked="0"/>
    </xf>
    <xf numFmtId="0" fontId="18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center"/>
    </xf>
    <xf numFmtId="0" fontId="25" fillId="0" borderId="2" xfId="0" applyFont="1" applyBorder="1" applyAlignment="1" applyProtection="1">
      <alignment horizontal="left" vertical="center"/>
      <protection locked="0"/>
    </xf>
    <xf numFmtId="3" fontId="2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3" fontId="23" fillId="0" borderId="2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9" fillId="0" borderId="17" xfId="0" applyFont="1" applyBorder="1" applyAlignment="1">
      <alignment horizontal="left" vertical="center"/>
    </xf>
    <xf numFmtId="0" fontId="49" fillId="0" borderId="17" xfId="0" applyFont="1" applyBorder="1" applyProtection="1">
      <protection locked="0"/>
    </xf>
    <xf numFmtId="0" fontId="49" fillId="0" borderId="17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19" fillId="0" borderId="1" xfId="0" applyFont="1" applyBorder="1" applyAlignment="1" applyProtection="1">
      <alignment horizontal="right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9" fillId="0" borderId="1" xfId="0" applyFont="1" applyBorder="1" applyAlignment="1" applyProtection="1">
      <alignment horizontal="right"/>
      <protection locked="0"/>
    </xf>
    <xf numFmtId="0" fontId="49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176" fontId="23" fillId="0" borderId="17" xfId="0" applyNumberFormat="1" applyFont="1" applyBorder="1" applyAlignment="1">
      <alignment horizontal="right" vertical="center"/>
    </xf>
    <xf numFmtId="0" fontId="52" fillId="0" borderId="0" xfId="0" applyFont="1" applyBorder="1" applyAlignment="1" applyProtection="1">
      <alignment vertical="top"/>
      <protection locked="0"/>
    </xf>
    <xf numFmtId="0" fontId="54" fillId="0" borderId="0" xfId="0" applyFont="1" applyBorder="1" applyAlignment="1" applyProtection="1">
      <alignment vertical="top"/>
      <protection locked="0"/>
    </xf>
    <xf numFmtId="0" fontId="55" fillId="0" borderId="2" xfId="0" applyFont="1" applyBorder="1" applyAlignment="1">
      <alignment horizontal="center" vertical="center" wrapText="1"/>
    </xf>
    <xf numFmtId="0" fontId="55" fillId="0" borderId="2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>
      <alignment horizontal="left" vertical="center" wrapText="1"/>
    </xf>
    <xf numFmtId="0" fontId="37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31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34" fillId="0" borderId="2" xfId="0" applyNumberFormat="1" applyFont="1" applyBorder="1" applyAlignment="1" applyProtection="1">
      <alignment horizontal="left" vertical="center" wrapText="1"/>
      <protection locked="0"/>
    </xf>
    <xf numFmtId="176" fontId="35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2" xfId="2" applyNumberFormat="1" applyFont="1" applyBorder="1" applyAlignment="1" applyProtection="1">
      <alignment horizontal="center" vertical="center" wrapText="1"/>
      <protection locked="0"/>
    </xf>
    <xf numFmtId="176" fontId="33" fillId="0" borderId="2" xfId="0" applyNumberFormat="1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/>
    <xf numFmtId="0" fontId="49" fillId="0" borderId="1" xfId="0" applyFont="1" applyBorder="1"/>
    <xf numFmtId="0" fontId="10" fillId="0" borderId="2" xfId="0" applyFont="1" applyBorder="1" applyAlignment="1" applyProtection="1">
      <alignment horizontal="center" vertical="center"/>
      <protection locked="0"/>
    </xf>
    <xf numFmtId="4" fontId="23" fillId="0" borderId="2" xfId="0" applyNumberFormat="1" applyFont="1" applyBorder="1" applyAlignment="1">
      <alignment horizontal="right" vertical="center" wrapText="1"/>
    </xf>
    <xf numFmtId="4" fontId="23" fillId="0" borderId="2" xfId="1" applyNumberFormat="1" applyFont="1" applyBorder="1">
      <alignment horizontal="right" vertical="center"/>
    </xf>
    <xf numFmtId="4" fontId="23" fillId="0" borderId="2" xfId="0" applyNumberFormat="1" applyFont="1" applyBorder="1" applyAlignment="1" applyProtection="1">
      <alignment horizontal="right" vertical="center" wrapText="1"/>
      <protection locked="0"/>
    </xf>
    <xf numFmtId="4" fontId="23" fillId="0" borderId="17" xfId="0" applyNumberFormat="1" applyFont="1" applyBorder="1" applyAlignment="1" applyProtection="1">
      <alignment horizontal="right" vertical="center" wrapTex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right"/>
      <protection locked="0"/>
    </xf>
    <xf numFmtId="49" fontId="25" fillId="0" borderId="2" xfId="2" applyNumberFormat="1" applyFont="1" applyBorder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 wrapText="1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0" fontId="59" fillId="0" borderId="2" xfId="0" applyFont="1" applyBorder="1" applyAlignment="1">
      <alignment horizontal="center" vertical="center"/>
    </xf>
    <xf numFmtId="49" fontId="58" fillId="0" borderId="2" xfId="0" applyNumberFormat="1" applyFont="1" applyBorder="1" applyAlignment="1" applyProtection="1">
      <alignment horizontal="center" vertical="center" wrapText="1"/>
      <protection locked="0"/>
    </xf>
    <xf numFmtId="0" fontId="59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Protection="1">
      <protection locked="0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top"/>
      <protection locked="0"/>
    </xf>
    <xf numFmtId="0" fontId="20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left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vertical="top" wrapText="1"/>
      <protection locked="0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vertical="top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horizontal="left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right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9" fillId="2" borderId="1" xfId="0" quotePrefix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/>
    <xf numFmtId="0" fontId="19" fillId="0" borderId="1" xfId="0" quotePrefix="1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right"/>
      <protection locked="0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49" fillId="0" borderId="1" xfId="0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wrapText="1"/>
    </xf>
    <xf numFmtId="0" fontId="50" fillId="0" borderId="2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 applyProtection="1">
      <alignment horizontal="center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 applyProtection="1">
      <alignment vertical="top"/>
      <protection locked="0"/>
    </xf>
    <xf numFmtId="176" fontId="35" fillId="0" borderId="2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49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 applyProtection="1">
      <alignment horizontal="right" vertical="center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5"/>
  <sheetViews>
    <sheetView showZeros="0" workbookViewId="0">
      <pane ySplit="1" topLeftCell="A2" activePane="bottomLeft" state="frozen"/>
      <selection pane="bottomLeft"/>
    </sheetView>
  </sheetViews>
  <sheetFormatPr defaultColWidth="8" defaultRowHeight="14.25" customHeight="1"/>
  <cols>
    <col min="1" max="1" width="6.875" customWidth="1"/>
    <col min="2" max="2" width="25.75" customWidth="1"/>
    <col min="3" max="3" width="6" customWidth="1"/>
    <col min="4" max="4" width="9" customWidth="1"/>
    <col min="5" max="5" width="9.875" customWidth="1"/>
    <col min="6" max="6" width="12.875" customWidth="1"/>
    <col min="7" max="7" width="12" customWidth="1"/>
    <col min="8" max="8" width="20.125" customWidth="1"/>
    <col min="9" max="9" width="23.75" customWidth="1"/>
    <col min="10" max="10" width="13.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1.19999999999999" customHeight="1">
      <c r="A2" s="182"/>
      <c r="B2" s="183"/>
      <c r="C2" s="184"/>
      <c r="D2" s="184"/>
      <c r="E2" s="184"/>
      <c r="F2" s="184"/>
      <c r="G2" s="184"/>
      <c r="H2" s="184"/>
      <c r="I2" s="184"/>
      <c r="J2" s="185"/>
    </row>
    <row r="3" spans="1:10" ht="87.2" customHeight="1">
      <c r="A3" s="2"/>
      <c r="B3" s="186" t="str">
        <f>"剑川县农业综合行政执法大队"</f>
        <v>剑川县农业综合行政执法大队</v>
      </c>
      <c r="C3" s="187"/>
      <c r="D3" s="187"/>
      <c r="E3" s="187"/>
      <c r="F3" s="187"/>
      <c r="G3" s="187"/>
      <c r="H3" s="187"/>
      <c r="I3" s="187"/>
      <c r="J3" s="3"/>
    </row>
    <row r="4" spans="1:10" ht="84.2" customHeight="1">
      <c r="A4" s="4"/>
      <c r="B4" s="188" t="s">
        <v>1</v>
      </c>
      <c r="C4" s="189"/>
      <c r="D4" s="190"/>
      <c r="E4" s="188" t="s">
        <v>2</v>
      </c>
      <c r="F4" s="191"/>
      <c r="G4" s="191"/>
      <c r="H4" s="191"/>
      <c r="I4" s="191"/>
      <c r="J4" s="192"/>
    </row>
    <row r="5" spans="1:10" ht="142.5" customHeight="1">
      <c r="A5" s="4"/>
      <c r="B5" s="5"/>
      <c r="C5" s="6"/>
      <c r="D5" s="7"/>
      <c r="E5" s="5"/>
      <c r="F5" s="8"/>
      <c r="G5" s="8"/>
      <c r="H5" s="8"/>
      <c r="I5" s="8"/>
      <c r="J5" s="9"/>
    </row>
  </sheetData>
  <mergeCells count="3">
    <mergeCell ref="A2:J2"/>
    <mergeCell ref="B3:I3"/>
    <mergeCell ref="B4:J4"/>
  </mergeCells>
  <phoneticPr fontId="58" type="noConversion"/>
  <pageMargins left="0.71" right="0.71" top="0.75" bottom="0.75" header="0.31" footer="0.31"/>
  <pageSetup paperSize="9" scale="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2"/>
  <sheetViews>
    <sheetView showZeros="0" tabSelected="1" workbookViewId="0">
      <pane xSplit="3" ySplit="1" topLeftCell="D2" activePane="bottomRight" state="frozen"/>
      <selection pane="topRight"/>
      <selection pane="bottomLeft"/>
      <selection pane="bottomRight" activeCell="A12" sqref="A12:G12"/>
    </sheetView>
  </sheetViews>
  <sheetFormatPr defaultColWidth="9.125" defaultRowHeight="14.25" customHeight="1"/>
  <cols>
    <col min="1" max="1" width="32.875" customWidth="1"/>
    <col min="2" max="2" width="21.125" customWidth="1"/>
    <col min="3" max="3" width="26.625" customWidth="1"/>
    <col min="4" max="4" width="27.75" customWidth="1"/>
    <col min="5" max="5" width="10.125" customWidth="1"/>
    <col min="6" max="6" width="17.625" customWidth="1"/>
    <col min="7" max="7" width="10.25" customWidth="1"/>
    <col min="8" max="8" width="15.125" customWidth="1"/>
    <col min="9" max="9" width="19" customWidth="1"/>
    <col min="10" max="10" width="18.875" customWidth="1"/>
    <col min="11" max="11" width="19" customWidth="1"/>
    <col min="12" max="12" width="16.125" customWidth="1"/>
    <col min="13" max="13" width="17.625" customWidth="1"/>
    <col min="14" max="14" width="15" customWidth="1"/>
    <col min="15" max="15" width="15.125" customWidth="1"/>
    <col min="16" max="20" width="19" customWidth="1"/>
    <col min="21" max="26" width="18.875" customWidth="1"/>
    <col min="27" max="27" width="19" customWidth="1"/>
  </cols>
  <sheetData>
    <row r="1" spans="1:27" ht="14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8.75" customHeight="1">
      <c r="B2" s="78"/>
      <c r="D2" s="79"/>
      <c r="E2" s="79"/>
      <c r="F2" s="79"/>
      <c r="G2" s="79"/>
      <c r="H2" s="79"/>
      <c r="I2" s="80"/>
      <c r="J2" s="80"/>
      <c r="K2" s="80"/>
      <c r="L2" s="81"/>
      <c r="M2" s="81"/>
      <c r="N2" s="81"/>
      <c r="O2" s="80"/>
      <c r="S2" s="78"/>
      <c r="U2" s="82"/>
      <c r="V2" s="82"/>
      <c r="W2" s="82"/>
      <c r="X2" s="82"/>
      <c r="Y2" s="82"/>
      <c r="Z2" s="82"/>
      <c r="AA2" s="82"/>
    </row>
    <row r="3" spans="1:27" ht="39.75" customHeight="1">
      <c r="A3" s="245" t="s">
        <v>11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</row>
    <row r="4" spans="1:27" ht="18.75" customHeight="1">
      <c r="A4" s="253" t="str">
        <f>"部门名称："&amp;"剑川县农业综合行政执法大队"</f>
        <v>部门名称：剑川县农业综合行政执法大队</v>
      </c>
      <c r="B4" s="253"/>
      <c r="C4" s="253"/>
      <c r="D4" s="253"/>
      <c r="E4" s="253"/>
      <c r="F4" s="253"/>
      <c r="G4" s="253"/>
      <c r="H4" s="253"/>
      <c r="I4" s="92"/>
      <c r="J4" s="92"/>
      <c r="K4" s="92"/>
      <c r="L4" s="93"/>
      <c r="M4" s="93"/>
      <c r="N4" s="93"/>
      <c r="O4" s="92"/>
      <c r="P4" s="94"/>
      <c r="Q4" s="94"/>
      <c r="R4" s="94"/>
      <c r="S4" s="95"/>
      <c r="T4" s="94"/>
      <c r="U4" s="96"/>
      <c r="V4" s="96"/>
      <c r="W4" s="96"/>
      <c r="X4" s="96"/>
      <c r="Y4" s="96"/>
      <c r="Z4" s="96"/>
      <c r="AA4" s="96" t="s">
        <v>22</v>
      </c>
    </row>
    <row r="5" spans="1:27" ht="18" customHeight="1">
      <c r="A5" s="251" t="s">
        <v>266</v>
      </c>
      <c r="B5" s="251" t="s">
        <v>207</v>
      </c>
      <c r="C5" s="251" t="s">
        <v>208</v>
      </c>
      <c r="D5" s="251" t="s">
        <v>267</v>
      </c>
      <c r="E5" s="251" t="s">
        <v>209</v>
      </c>
      <c r="F5" s="251" t="s">
        <v>210</v>
      </c>
      <c r="G5" s="251" t="s">
        <v>268</v>
      </c>
      <c r="H5" s="251" t="s">
        <v>269</v>
      </c>
      <c r="I5" s="252" t="s">
        <v>270</v>
      </c>
      <c r="J5" s="252" t="s">
        <v>80</v>
      </c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 t="s">
        <v>68</v>
      </c>
      <c r="W5" s="252"/>
      <c r="X5" s="252"/>
      <c r="Y5" s="252"/>
      <c r="Z5" s="252"/>
      <c r="AA5" s="252"/>
    </row>
    <row r="6" spans="1:27" ht="18" customHeight="1">
      <c r="A6" s="251"/>
      <c r="B6" s="251"/>
      <c r="C6" s="251"/>
      <c r="D6" s="251"/>
      <c r="E6" s="251"/>
      <c r="F6" s="251"/>
      <c r="G6" s="251"/>
      <c r="H6" s="251"/>
      <c r="I6" s="252"/>
      <c r="J6" s="252" t="s">
        <v>81</v>
      </c>
      <c r="K6" s="252" t="s">
        <v>82</v>
      </c>
      <c r="L6" s="252"/>
      <c r="M6" s="251" t="s">
        <v>83</v>
      </c>
      <c r="N6" s="251" t="s">
        <v>84</v>
      </c>
      <c r="O6" s="251" t="s">
        <v>85</v>
      </c>
      <c r="P6" s="252" t="s">
        <v>86</v>
      </c>
      <c r="Q6" s="252"/>
      <c r="R6" s="252"/>
      <c r="S6" s="252"/>
      <c r="T6" s="252"/>
      <c r="U6" s="252"/>
      <c r="V6" s="250" t="s">
        <v>81</v>
      </c>
      <c r="W6" s="250" t="s">
        <v>82</v>
      </c>
      <c r="X6" s="250" t="s">
        <v>83</v>
      </c>
      <c r="Y6" s="250" t="s">
        <v>84</v>
      </c>
      <c r="Z6" s="250" t="s">
        <v>85</v>
      </c>
      <c r="AA6" s="250" t="s">
        <v>86</v>
      </c>
    </row>
    <row r="7" spans="1:27" ht="18.75" customHeight="1">
      <c r="A7" s="251"/>
      <c r="B7" s="251"/>
      <c r="C7" s="251"/>
      <c r="D7" s="251"/>
      <c r="E7" s="251"/>
      <c r="F7" s="251"/>
      <c r="G7" s="251"/>
      <c r="H7" s="251"/>
      <c r="I7" s="252"/>
      <c r="J7" s="251"/>
      <c r="K7" s="251"/>
      <c r="L7" s="251"/>
      <c r="M7" s="251" t="s">
        <v>83</v>
      </c>
      <c r="N7" s="251"/>
      <c r="O7" s="251"/>
      <c r="P7" s="251" t="s">
        <v>81</v>
      </c>
      <c r="Q7" s="251" t="s">
        <v>88</v>
      </c>
      <c r="R7" s="251" t="s">
        <v>219</v>
      </c>
      <c r="S7" s="251" t="s">
        <v>90</v>
      </c>
      <c r="T7" s="251" t="s">
        <v>91</v>
      </c>
      <c r="U7" s="251" t="s">
        <v>92</v>
      </c>
      <c r="V7" s="251"/>
      <c r="W7" s="251"/>
      <c r="X7" s="251"/>
      <c r="Y7" s="251"/>
      <c r="Z7" s="251"/>
      <c r="AA7" s="251"/>
    </row>
    <row r="8" spans="1:27" ht="37.5" customHeight="1">
      <c r="A8" s="251"/>
      <c r="B8" s="251"/>
      <c r="C8" s="251"/>
      <c r="D8" s="251"/>
      <c r="E8" s="251"/>
      <c r="F8" s="251"/>
      <c r="G8" s="251"/>
      <c r="H8" s="251"/>
      <c r="I8" s="252"/>
      <c r="J8" s="251"/>
      <c r="K8" s="97" t="s">
        <v>213</v>
      </c>
      <c r="L8" s="97" t="s">
        <v>271</v>
      </c>
      <c r="M8" s="251"/>
      <c r="N8" s="251"/>
      <c r="O8" s="251" t="s">
        <v>85</v>
      </c>
      <c r="P8" s="251" t="s">
        <v>81</v>
      </c>
      <c r="Q8" s="251" t="s">
        <v>88</v>
      </c>
      <c r="R8" s="251" t="s">
        <v>219</v>
      </c>
      <c r="S8" s="251" t="s">
        <v>90</v>
      </c>
      <c r="T8" s="251" t="s">
        <v>91</v>
      </c>
      <c r="U8" s="251" t="s">
        <v>92</v>
      </c>
      <c r="V8" s="251"/>
      <c r="W8" s="251"/>
      <c r="X8" s="251"/>
      <c r="Y8" s="251"/>
      <c r="Z8" s="251"/>
      <c r="AA8" s="251"/>
    </row>
    <row r="9" spans="1:27" ht="19.5" customHeight="1">
      <c r="A9" s="88">
        <v>1</v>
      </c>
      <c r="B9" s="88">
        <v>2</v>
      </c>
      <c r="C9" s="88">
        <v>3</v>
      </c>
      <c r="D9" s="88">
        <v>4</v>
      </c>
      <c r="E9" s="88">
        <v>5</v>
      </c>
      <c r="F9" s="88">
        <v>6</v>
      </c>
      <c r="G9" s="88">
        <v>7</v>
      </c>
      <c r="H9" s="88">
        <v>8</v>
      </c>
      <c r="I9" s="88" t="s">
        <v>272</v>
      </c>
      <c r="J9" s="88" t="s">
        <v>273</v>
      </c>
      <c r="K9" s="88">
        <v>11</v>
      </c>
      <c r="L9" s="88">
        <v>12</v>
      </c>
      <c r="M9" s="88">
        <v>13</v>
      </c>
      <c r="N9" s="88">
        <v>14</v>
      </c>
      <c r="O9" s="88">
        <v>15</v>
      </c>
      <c r="P9" s="88" t="s">
        <v>274</v>
      </c>
      <c r="Q9" s="88">
        <v>17</v>
      </c>
      <c r="R9" s="88">
        <v>18</v>
      </c>
      <c r="S9" s="88">
        <v>19</v>
      </c>
      <c r="T9" s="88">
        <v>20</v>
      </c>
      <c r="U9" s="88">
        <v>21</v>
      </c>
      <c r="V9" s="88" t="s">
        <v>275</v>
      </c>
      <c r="W9" s="88">
        <v>23</v>
      </c>
      <c r="X9" s="88">
        <v>24</v>
      </c>
      <c r="Y9" s="88">
        <v>25</v>
      </c>
      <c r="Z9" s="88">
        <v>26</v>
      </c>
      <c r="AA9" s="88">
        <v>27</v>
      </c>
    </row>
    <row r="10" spans="1:27" ht="21" customHeight="1">
      <c r="A10" s="163" t="s">
        <v>331</v>
      </c>
      <c r="B10" s="90"/>
      <c r="C10" s="90"/>
      <c r="D10" s="98"/>
      <c r="E10" s="90"/>
      <c r="F10" s="90"/>
      <c r="G10" s="90"/>
      <c r="H10" s="90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21" customHeight="1">
      <c r="A11" s="244" t="s">
        <v>79</v>
      </c>
      <c r="B11" s="244"/>
      <c r="C11" s="244"/>
      <c r="D11" s="244"/>
      <c r="E11" s="244"/>
      <c r="F11" s="244"/>
      <c r="G11" s="244"/>
      <c r="H11" s="24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ht="14.25" customHeight="1">
      <c r="A12" s="247" t="s">
        <v>334</v>
      </c>
      <c r="B12" s="248"/>
      <c r="C12" s="248"/>
      <c r="D12" s="248"/>
      <c r="E12" s="248"/>
      <c r="F12" s="248"/>
      <c r="G12" s="249"/>
    </row>
  </sheetData>
  <mergeCells count="33">
    <mergeCell ref="V5:AA5"/>
    <mergeCell ref="H5:H8"/>
    <mergeCell ref="A3:AA3"/>
    <mergeCell ref="A4:H4"/>
    <mergeCell ref="O6:O8"/>
    <mergeCell ref="P7:P8"/>
    <mergeCell ref="T7:T8"/>
    <mergeCell ref="S7:S8"/>
    <mergeCell ref="R7:R8"/>
    <mergeCell ref="Q7:Q8"/>
    <mergeCell ref="A5:A8"/>
    <mergeCell ref="B5:B8"/>
    <mergeCell ref="C5:C8"/>
    <mergeCell ref="M6:M8"/>
    <mergeCell ref="N6:N8"/>
    <mergeCell ref="U7:U8"/>
    <mergeCell ref="P6:U6"/>
    <mergeCell ref="A12:G12"/>
    <mergeCell ref="AA6:AA8"/>
    <mergeCell ref="J6:J8"/>
    <mergeCell ref="I5:I8"/>
    <mergeCell ref="J5:U5"/>
    <mergeCell ref="D5:D8"/>
    <mergeCell ref="K6:L7"/>
    <mergeCell ref="V6:V8"/>
    <mergeCell ref="W6:W8"/>
    <mergeCell ref="X6:X8"/>
    <mergeCell ref="Y6:Y8"/>
    <mergeCell ref="Z6:Z8"/>
    <mergeCell ref="A11:H11"/>
    <mergeCell ref="E5:E8"/>
    <mergeCell ref="F5:F8"/>
    <mergeCell ref="G5:G8"/>
  </mergeCells>
  <phoneticPr fontId="58" type="noConversion"/>
  <printOptions horizontalCentered="1"/>
  <pageMargins left="0.3" right="0.3" top="0.46" bottom="0.46" header="0.4" footer="0.4"/>
  <pageSetup paperSize="9" scale="5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9"/>
  <sheetViews>
    <sheetView showZeros="0" workbookViewId="0">
      <pane xSplit="2" ySplit="1" topLeftCell="D2" activePane="bottomRight" state="frozen"/>
      <selection pane="topRight"/>
      <selection pane="bottomLeft"/>
      <selection pane="bottomRight" activeCell="A9" sqref="A9:G9"/>
    </sheetView>
  </sheetViews>
  <sheetFormatPr defaultColWidth="9.125" defaultRowHeight="12" customHeight="1"/>
  <cols>
    <col min="1" max="1" width="34.25" customWidth="1"/>
    <col min="2" max="2" width="20.5" customWidth="1"/>
    <col min="3" max="3" width="29" customWidth="1"/>
    <col min="4" max="6" width="23.625" customWidth="1"/>
    <col min="7" max="7" width="11.25" customWidth="1"/>
    <col min="8" max="8" width="18.125" customWidth="1"/>
    <col min="9" max="9" width="12.5" customWidth="1"/>
    <col min="10" max="10" width="13.375" customWidth="1"/>
    <col min="11" max="11" width="18.875" customWidth="1"/>
  </cols>
  <sheetData>
    <row r="1" spans="1:11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>
      <c r="K2" s="99"/>
    </row>
    <row r="3" spans="1:11" ht="39.75" customHeight="1">
      <c r="A3" s="254" t="s">
        <v>276</v>
      </c>
      <c r="B3" s="255"/>
      <c r="C3" s="255"/>
      <c r="D3" s="255"/>
      <c r="E3" s="255"/>
      <c r="F3" s="255"/>
      <c r="G3" s="256"/>
      <c r="H3" s="255"/>
      <c r="I3" s="256"/>
      <c r="J3" s="256"/>
      <c r="K3" s="255"/>
    </row>
    <row r="4" spans="1:11" ht="17.25" customHeight="1">
      <c r="A4" s="257" t="str">
        <f>"部门名称："&amp;"剑川县农业综合行政执法大队"</f>
        <v>部门名称：剑川县农业综合行政执法大队</v>
      </c>
      <c r="B4" s="258"/>
      <c r="C4" s="258"/>
      <c r="D4" s="258"/>
      <c r="E4" s="258"/>
      <c r="F4" s="258"/>
      <c r="G4" s="258"/>
      <c r="H4" s="258"/>
      <c r="I4" s="258"/>
      <c r="J4" s="100"/>
      <c r="K4" s="100"/>
    </row>
    <row r="5" spans="1:11" ht="44.25" customHeight="1">
      <c r="A5" s="101" t="s">
        <v>277</v>
      </c>
      <c r="B5" s="101" t="s">
        <v>207</v>
      </c>
      <c r="C5" s="101" t="s">
        <v>278</v>
      </c>
      <c r="D5" s="101" t="s">
        <v>279</v>
      </c>
      <c r="E5" s="101" t="s">
        <v>280</v>
      </c>
      <c r="F5" s="101" t="s">
        <v>281</v>
      </c>
      <c r="G5" s="102" t="s">
        <v>282</v>
      </c>
      <c r="H5" s="101" t="s">
        <v>283</v>
      </c>
      <c r="I5" s="102" t="s">
        <v>284</v>
      </c>
      <c r="J5" s="102" t="s">
        <v>285</v>
      </c>
      <c r="K5" s="101" t="s">
        <v>286</v>
      </c>
    </row>
    <row r="6" spans="1:11" ht="18.75" customHeight="1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</row>
    <row r="7" spans="1:11" ht="42" customHeight="1">
      <c r="A7" s="176" t="s">
        <v>331</v>
      </c>
      <c r="B7" s="58"/>
      <c r="C7" s="58"/>
      <c r="D7" s="58"/>
      <c r="E7" s="58"/>
      <c r="F7" s="77"/>
      <c r="G7" s="104"/>
      <c r="H7" s="77"/>
      <c r="I7" s="104"/>
      <c r="J7" s="104"/>
      <c r="K7" s="77"/>
    </row>
    <row r="8" spans="1:11" ht="42" customHeight="1">
      <c r="A8" s="59"/>
      <c r="B8" s="35"/>
      <c r="C8" s="35"/>
      <c r="D8" s="35"/>
      <c r="E8" s="35"/>
      <c r="F8" s="59"/>
      <c r="G8" s="105"/>
      <c r="H8" s="59"/>
      <c r="I8" s="105"/>
      <c r="J8" s="35"/>
      <c r="K8" s="59"/>
    </row>
    <row r="9" spans="1:11" ht="12" customHeight="1">
      <c r="A9" s="247" t="s">
        <v>334</v>
      </c>
      <c r="B9" s="248"/>
      <c r="C9" s="248"/>
      <c r="D9" s="248"/>
      <c r="E9" s="248"/>
      <c r="F9" s="248"/>
      <c r="G9" s="249"/>
    </row>
  </sheetData>
  <mergeCells count="3">
    <mergeCell ref="A3:K3"/>
    <mergeCell ref="A4:I4"/>
    <mergeCell ref="A9:G9"/>
  </mergeCells>
  <phoneticPr fontId="58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9"/>
  <sheetViews>
    <sheetView showZeros="0" workbookViewId="0">
      <pane xSplit="2" ySplit="1" topLeftCell="C2" activePane="bottomRight" state="frozen"/>
      <selection pane="topRight"/>
      <selection pane="bottomLeft"/>
      <selection pane="bottomRight" activeCell="A19" sqref="A19"/>
    </sheetView>
  </sheetViews>
  <sheetFormatPr defaultColWidth="9.125" defaultRowHeight="12" customHeight="1"/>
  <cols>
    <col min="1" max="1" width="34.25" customWidth="1"/>
    <col min="2" max="3" width="29" customWidth="1"/>
    <col min="4" max="6" width="23.625" customWidth="1"/>
    <col min="7" max="7" width="11.25" customWidth="1"/>
    <col min="8" max="8" width="25.125" customWidth="1"/>
    <col min="9" max="9" width="15.625" customWidth="1"/>
    <col min="10" max="10" width="13.375" customWidth="1"/>
    <col min="11" max="11" width="18.875" customWidth="1"/>
  </cols>
  <sheetData>
    <row r="1" spans="1:11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>
      <c r="K2" s="99"/>
    </row>
    <row r="3" spans="1:11" ht="39.75" customHeight="1">
      <c r="A3" s="260" t="s">
        <v>13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7.25" customHeight="1">
      <c r="A4" s="259" t="str">
        <f>"部门名称："&amp;"剑川县农业综合行政执法大队"</f>
        <v>部门名称：剑川县农业综合行政执法大队</v>
      </c>
      <c r="B4" s="194"/>
      <c r="C4" s="194"/>
      <c r="D4" s="194"/>
      <c r="E4" s="194"/>
      <c r="F4" s="194"/>
      <c r="G4" s="194"/>
      <c r="H4" s="194"/>
      <c r="I4" s="194"/>
    </row>
    <row r="5" spans="1:11" ht="44.25" customHeight="1">
      <c r="A5" s="106" t="s">
        <v>277</v>
      </c>
      <c r="B5" s="106" t="s">
        <v>207</v>
      </c>
      <c r="C5" s="106" t="s">
        <v>278</v>
      </c>
      <c r="D5" s="106" t="s">
        <v>279</v>
      </c>
      <c r="E5" s="106" t="s">
        <v>280</v>
      </c>
      <c r="F5" s="106" t="s">
        <v>281</v>
      </c>
      <c r="G5" s="67" t="s">
        <v>282</v>
      </c>
      <c r="H5" s="106" t="s">
        <v>283</v>
      </c>
      <c r="I5" s="67" t="s">
        <v>284</v>
      </c>
      <c r="J5" s="67" t="s">
        <v>285</v>
      </c>
      <c r="K5" s="106" t="s">
        <v>286</v>
      </c>
    </row>
    <row r="6" spans="1:11" ht="18.75" customHeight="1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</row>
    <row r="7" spans="1:11" ht="23.45" customHeight="1">
      <c r="A7" s="103" t="s">
        <v>287</v>
      </c>
      <c r="B7" s="107"/>
      <c r="C7" s="107"/>
      <c r="D7" s="107"/>
      <c r="E7" s="107"/>
      <c r="F7" s="103"/>
      <c r="G7" s="33"/>
      <c r="H7" s="103"/>
      <c r="I7" s="33"/>
      <c r="J7" s="33"/>
      <c r="K7" s="103"/>
    </row>
    <row r="8" spans="1:11" ht="21" customHeight="1">
      <c r="A8" s="70"/>
      <c r="B8" s="108"/>
      <c r="C8" s="108"/>
      <c r="D8" s="108"/>
      <c r="E8" s="108"/>
      <c r="F8" s="70"/>
      <c r="G8" s="108"/>
      <c r="H8" s="70"/>
      <c r="I8" s="108"/>
      <c r="J8" s="108"/>
      <c r="K8" s="70"/>
    </row>
    <row r="9" spans="1:11" ht="12" customHeight="1">
      <c r="A9" s="247" t="s">
        <v>334</v>
      </c>
      <c r="B9" s="248"/>
      <c r="C9" s="248"/>
      <c r="D9" s="248"/>
      <c r="E9" s="248"/>
      <c r="F9" s="248"/>
      <c r="G9" s="249"/>
    </row>
  </sheetData>
  <mergeCells count="3">
    <mergeCell ref="A4:I4"/>
    <mergeCell ref="A3:K3"/>
    <mergeCell ref="A9:G9"/>
  </mergeCells>
  <phoneticPr fontId="58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 pane="topRight"/>
      <selection pane="bottomLeft"/>
      <selection pane="bottomRight" activeCell="A11" sqref="A11:G11"/>
    </sheetView>
  </sheetViews>
  <sheetFormatPr defaultColWidth="9.125" defaultRowHeight="14.25" customHeight="1"/>
  <cols>
    <col min="1" max="1" width="38.375" customWidth="1"/>
    <col min="2" max="2" width="14" customWidth="1"/>
    <col min="3" max="3" width="36.5" customWidth="1"/>
    <col min="4" max="4" width="17.125" customWidth="1"/>
    <col min="5" max="5" width="14.25" customWidth="1"/>
    <col min="6" max="10" width="17.12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09">
        <v>1</v>
      </c>
      <c r="B2" s="110">
        <v>0</v>
      </c>
      <c r="C2" s="109">
        <v>1</v>
      </c>
      <c r="D2" s="111"/>
      <c r="E2" s="111"/>
      <c r="F2" s="111"/>
      <c r="G2" s="112"/>
      <c r="H2" s="111"/>
      <c r="I2" s="111"/>
      <c r="J2" s="112"/>
    </row>
    <row r="3" spans="1:10" ht="42" customHeight="1">
      <c r="A3" s="261" t="s">
        <v>14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13.5" customHeight="1">
      <c r="A4" s="257" t="str">
        <f>"部门名称："&amp;"剑川县农业综合行政执法大队"</f>
        <v>部门名称：剑川县农业综合行政执法大队</v>
      </c>
      <c r="B4" s="257" t="s">
        <v>289</v>
      </c>
      <c r="C4" s="264"/>
      <c r="D4" s="111"/>
      <c r="E4" s="111"/>
      <c r="F4" s="111"/>
      <c r="G4" s="112"/>
      <c r="H4" s="111"/>
      <c r="I4" s="111"/>
      <c r="J4" s="113" t="s">
        <v>22</v>
      </c>
    </row>
    <row r="5" spans="1:10" ht="22.5" customHeight="1">
      <c r="A5" s="230" t="s">
        <v>206</v>
      </c>
      <c r="B5" s="262" t="s">
        <v>188</v>
      </c>
      <c r="C5" s="230"/>
      <c r="D5" s="226" t="s">
        <v>79</v>
      </c>
      <c r="E5" s="226" t="s">
        <v>189</v>
      </c>
      <c r="F5" s="226"/>
      <c r="G5" s="226"/>
      <c r="H5" s="226" t="s">
        <v>190</v>
      </c>
      <c r="I5" s="226"/>
      <c r="J5" s="226"/>
    </row>
    <row r="6" spans="1:10" ht="22.5" customHeight="1">
      <c r="A6" s="230"/>
      <c r="B6" s="114" t="s">
        <v>99</v>
      </c>
      <c r="C6" s="67" t="s">
        <v>100</v>
      </c>
      <c r="D6" s="226"/>
      <c r="E6" s="68" t="s">
        <v>81</v>
      </c>
      <c r="F6" s="68" t="s">
        <v>107</v>
      </c>
      <c r="G6" s="68" t="s">
        <v>108</v>
      </c>
      <c r="H6" s="68" t="s">
        <v>81</v>
      </c>
      <c r="I6" s="68" t="s">
        <v>107</v>
      </c>
      <c r="J6" s="68" t="s">
        <v>108</v>
      </c>
    </row>
    <row r="7" spans="1:10" ht="18.75" customHeight="1">
      <c r="A7" s="115">
        <v>1</v>
      </c>
      <c r="B7" s="116" t="s">
        <v>290</v>
      </c>
      <c r="C7" s="115">
        <v>3</v>
      </c>
      <c r="D7" s="34" t="s">
        <v>194</v>
      </c>
      <c r="E7" s="34" t="s">
        <v>195</v>
      </c>
      <c r="F7" s="34">
        <v>6</v>
      </c>
      <c r="G7" s="34">
        <v>7</v>
      </c>
      <c r="H7" s="34" t="s">
        <v>291</v>
      </c>
      <c r="I7" s="34">
        <v>9</v>
      </c>
      <c r="J7" s="34">
        <v>10</v>
      </c>
    </row>
    <row r="8" spans="1:10" ht="21" customHeight="1">
      <c r="A8" s="177" t="s">
        <v>331</v>
      </c>
      <c r="B8" s="117"/>
      <c r="C8" s="117"/>
      <c r="D8" s="22"/>
      <c r="E8" s="22"/>
      <c r="F8" s="22"/>
      <c r="G8" s="22"/>
      <c r="H8" s="22"/>
      <c r="I8" s="22"/>
      <c r="J8" s="22"/>
    </row>
    <row r="9" spans="1:10" ht="21" customHeight="1">
      <c r="A9" s="35"/>
      <c r="B9" s="35"/>
      <c r="C9" s="35"/>
      <c r="D9" s="19"/>
      <c r="E9" s="19"/>
      <c r="F9" s="19"/>
      <c r="G9" s="19"/>
      <c r="H9" s="19"/>
      <c r="I9" s="19"/>
      <c r="J9" s="19"/>
    </row>
    <row r="10" spans="1:10" ht="18.75" customHeight="1">
      <c r="A10" s="263" t="s">
        <v>79</v>
      </c>
      <c r="B10" s="263" t="s">
        <v>148</v>
      </c>
      <c r="C10" s="263" t="s">
        <v>148</v>
      </c>
      <c r="D10" s="22"/>
      <c r="E10" s="22"/>
      <c r="F10" s="22"/>
      <c r="G10" s="22"/>
      <c r="H10" s="22"/>
      <c r="I10" s="22"/>
      <c r="J10" s="22"/>
    </row>
    <row r="11" spans="1:10" ht="14.25" customHeight="1">
      <c r="A11" s="247" t="s">
        <v>334</v>
      </c>
      <c r="B11" s="248"/>
      <c r="C11" s="248"/>
      <c r="D11" s="248"/>
      <c r="E11" s="248"/>
      <c r="F11" s="248"/>
      <c r="G11" s="249"/>
    </row>
  </sheetData>
  <mergeCells count="9">
    <mergeCell ref="H5:J5"/>
    <mergeCell ref="A3:J3"/>
    <mergeCell ref="B5:C5"/>
    <mergeCell ref="A11:G11"/>
    <mergeCell ref="A10:C10"/>
    <mergeCell ref="A5:A6"/>
    <mergeCell ref="A4:C4"/>
    <mergeCell ref="D5:D6"/>
    <mergeCell ref="E5:G5"/>
  </mergeCells>
  <phoneticPr fontId="58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12"/>
  <sheetViews>
    <sheetView showZeros="0" workbookViewId="0">
      <pane xSplit="3" ySplit="1" topLeftCell="V2" activePane="bottomRight" state="frozen"/>
      <selection pane="topRight"/>
      <selection pane="bottomLeft"/>
      <selection pane="bottomRight" activeCell="A12" sqref="A12:G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7.125" customWidth="1"/>
    <col min="7" max="17" width="20" customWidth="1"/>
    <col min="18" max="24" width="19.87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Q2" s="99"/>
      <c r="R2" s="99"/>
      <c r="S2" s="99"/>
      <c r="T2" s="99"/>
      <c r="U2" s="99"/>
      <c r="V2" s="99"/>
      <c r="W2" s="99"/>
      <c r="X2" s="99"/>
    </row>
    <row r="3" spans="1:24" ht="41.25" customHeight="1">
      <c r="A3" s="261" t="s">
        <v>15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</row>
    <row r="4" spans="1:24" ht="18.75" customHeight="1">
      <c r="A4" s="118" t="str">
        <f>"部门名称："&amp;"剑川县农业综合行政执法大队"</f>
        <v>部门名称：剑川县农业综合行政执法大队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19"/>
      <c r="R4" s="65"/>
      <c r="S4" s="65"/>
      <c r="T4" s="65"/>
      <c r="U4" s="65"/>
      <c r="V4" s="65"/>
      <c r="W4" s="65"/>
      <c r="X4" s="120" t="s">
        <v>22</v>
      </c>
    </row>
    <row r="5" spans="1:24" ht="15.75" customHeight="1">
      <c r="A5" s="268" t="s">
        <v>277</v>
      </c>
      <c r="B5" s="268" t="s">
        <v>292</v>
      </c>
      <c r="C5" s="268" t="s">
        <v>293</v>
      </c>
      <c r="D5" s="268" t="s">
        <v>294</v>
      </c>
      <c r="E5" s="268" t="s">
        <v>295</v>
      </c>
      <c r="F5" s="268" t="s">
        <v>296</v>
      </c>
      <c r="G5" s="268" t="s">
        <v>79</v>
      </c>
      <c r="H5" s="268" t="s">
        <v>80</v>
      </c>
      <c r="I5" s="268"/>
      <c r="J5" s="268"/>
      <c r="K5" s="268"/>
      <c r="L5" s="238"/>
      <c r="M5" s="268"/>
      <c r="N5" s="268"/>
      <c r="O5" s="230"/>
      <c r="P5" s="268"/>
      <c r="Q5" s="238"/>
      <c r="R5" s="230"/>
      <c r="S5" s="268" t="s">
        <v>68</v>
      </c>
      <c r="T5" s="268"/>
      <c r="U5" s="268"/>
      <c r="V5" s="268"/>
      <c r="W5" s="268"/>
      <c r="X5" s="268"/>
    </row>
    <row r="6" spans="1:24" ht="17.25" customHeight="1">
      <c r="A6" s="268"/>
      <c r="B6" s="268"/>
      <c r="C6" s="268"/>
      <c r="D6" s="268"/>
      <c r="E6" s="268"/>
      <c r="F6" s="268"/>
      <c r="G6" s="268"/>
      <c r="H6" s="268" t="s">
        <v>81</v>
      </c>
      <c r="I6" s="268" t="s">
        <v>82</v>
      </c>
      <c r="J6" s="268" t="s">
        <v>83</v>
      </c>
      <c r="K6" s="268" t="s">
        <v>84</v>
      </c>
      <c r="L6" s="268" t="s">
        <v>85</v>
      </c>
      <c r="M6" s="268" t="s">
        <v>86</v>
      </c>
      <c r="N6" s="268"/>
      <c r="O6" s="230"/>
      <c r="P6" s="268"/>
      <c r="Q6" s="238"/>
      <c r="R6" s="230"/>
      <c r="S6" s="268" t="s">
        <v>81</v>
      </c>
      <c r="T6" s="268" t="s">
        <v>82</v>
      </c>
      <c r="U6" s="268" t="s">
        <v>83</v>
      </c>
      <c r="V6" s="268" t="s">
        <v>84</v>
      </c>
      <c r="W6" s="268" t="s">
        <v>85</v>
      </c>
      <c r="X6" s="268" t="s">
        <v>86</v>
      </c>
    </row>
    <row r="7" spans="1:24" ht="54" customHeight="1">
      <c r="A7" s="268"/>
      <c r="B7" s="268"/>
      <c r="C7" s="268"/>
      <c r="D7" s="268"/>
      <c r="E7" s="268"/>
      <c r="F7" s="268"/>
      <c r="G7" s="268"/>
      <c r="H7" s="268"/>
      <c r="I7" s="268" t="s">
        <v>81</v>
      </c>
      <c r="J7" s="268"/>
      <c r="K7" s="268"/>
      <c r="L7" s="268"/>
      <c r="M7" s="106" t="s">
        <v>81</v>
      </c>
      <c r="N7" s="106" t="s">
        <v>88</v>
      </c>
      <c r="O7" s="67" t="s">
        <v>89</v>
      </c>
      <c r="P7" s="106" t="s">
        <v>90</v>
      </c>
      <c r="Q7" s="75" t="s">
        <v>91</v>
      </c>
      <c r="R7" s="67" t="s">
        <v>92</v>
      </c>
      <c r="S7" s="268"/>
      <c r="T7" s="268"/>
      <c r="U7" s="268"/>
      <c r="V7" s="268"/>
      <c r="W7" s="268"/>
      <c r="X7" s="268"/>
    </row>
    <row r="8" spans="1:24" ht="18" customHeight="1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 t="s">
        <v>297</v>
      </c>
      <c r="H8" s="34" t="s">
        <v>298</v>
      </c>
      <c r="I8" s="34">
        <v>9</v>
      </c>
      <c r="J8" s="34">
        <v>10</v>
      </c>
      <c r="K8" s="34">
        <v>11</v>
      </c>
      <c r="L8" s="34">
        <v>12</v>
      </c>
      <c r="M8" s="34" t="s">
        <v>299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 t="s">
        <v>223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spans="1:24" ht="21" customHeight="1">
      <c r="A9" s="178" t="s">
        <v>331</v>
      </c>
      <c r="B9" s="59"/>
      <c r="C9" s="59"/>
      <c r="D9" s="59"/>
      <c r="E9" s="1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21" customHeight="1">
      <c r="A10" s="123"/>
      <c r="B10" s="59"/>
      <c r="C10" s="59"/>
      <c r="D10" s="59"/>
      <c r="E10" s="12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21" customHeight="1">
      <c r="A11" s="265" t="s">
        <v>333</v>
      </c>
      <c r="B11" s="266"/>
      <c r="C11" s="266"/>
      <c r="D11" s="267"/>
      <c r="E11" s="1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4.25" customHeight="1">
      <c r="A12" s="247" t="s">
        <v>334</v>
      </c>
      <c r="B12" s="248"/>
      <c r="C12" s="248"/>
      <c r="D12" s="248"/>
      <c r="E12" s="248"/>
      <c r="F12" s="248"/>
      <c r="G12" s="249"/>
    </row>
  </sheetData>
  <mergeCells count="24">
    <mergeCell ref="G5:G7"/>
    <mergeCell ref="H6:H7"/>
    <mergeCell ref="H5:R5"/>
    <mergeCell ref="B5:B7"/>
    <mergeCell ref="C5:C7"/>
    <mergeCell ref="D5:D7"/>
    <mergeCell ref="E5:E7"/>
    <mergeCell ref="F5:F7"/>
    <mergeCell ref="A11:D11"/>
    <mergeCell ref="A12:G12"/>
    <mergeCell ref="A5:A7"/>
    <mergeCell ref="A3:X3"/>
    <mergeCell ref="J6:J7"/>
    <mergeCell ref="K6:K7"/>
    <mergeCell ref="L6:L7"/>
    <mergeCell ref="S5:X5"/>
    <mergeCell ref="S6:S7"/>
    <mergeCell ref="T6:T7"/>
    <mergeCell ref="U6:U7"/>
    <mergeCell ref="V6:V7"/>
    <mergeCell ref="W6:W7"/>
    <mergeCell ref="X6:X7"/>
    <mergeCell ref="I6:I7"/>
    <mergeCell ref="M6:R6"/>
  </mergeCells>
  <phoneticPr fontId="58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32"/>
  <sheetViews>
    <sheetView showZeros="0" workbookViewId="0">
      <pane xSplit="2" ySplit="1" topLeftCell="T2" activePane="bottomRight" state="frozen"/>
      <selection pane="topRight"/>
      <selection pane="bottomLeft"/>
      <selection pane="bottomRight" activeCell="A12" sqref="A12:G12"/>
    </sheetView>
  </sheetViews>
  <sheetFormatPr defaultColWidth="9.125" defaultRowHeight="14.25" customHeight="1"/>
  <cols>
    <col min="1" max="3" width="39.125" customWidth="1"/>
    <col min="4" max="4" width="28.625" customWidth="1"/>
    <col min="5" max="5" width="28.125" customWidth="1"/>
    <col min="6" max="6" width="39.125" customWidth="1"/>
    <col min="7" max="16" width="20.375" customWidth="1"/>
    <col min="17" max="24" width="20.2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5" customHeight="1">
      <c r="A2" s="125"/>
      <c r="B2" s="126"/>
      <c r="C2" s="126"/>
      <c r="D2" s="126"/>
      <c r="E2" s="125"/>
      <c r="F2" s="125"/>
      <c r="G2" s="125"/>
      <c r="H2" s="125"/>
      <c r="I2" s="125"/>
      <c r="J2" s="125"/>
      <c r="K2" s="125"/>
      <c r="L2" s="127"/>
      <c r="M2" s="125"/>
      <c r="N2" s="125"/>
      <c r="O2" s="126"/>
      <c r="P2" s="125"/>
      <c r="Q2" s="128"/>
      <c r="R2" s="128"/>
      <c r="S2" s="128"/>
      <c r="T2" s="128"/>
      <c r="U2" s="128"/>
      <c r="V2" s="128"/>
      <c r="W2" s="128"/>
      <c r="X2" s="128"/>
    </row>
    <row r="3" spans="1:24" ht="41.25" customHeight="1">
      <c r="A3" s="269" t="s">
        <v>16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</row>
    <row r="4" spans="1:24" ht="22.5" customHeight="1">
      <c r="A4" s="129" t="str">
        <f>"部门名称："&amp;"剑川县农业综合行政执法大队"</f>
        <v>部门名称：剑川县农业综合行政执法大队</v>
      </c>
      <c r="B4" s="130"/>
      <c r="C4" s="130"/>
      <c r="D4" s="130"/>
      <c r="E4" s="131"/>
      <c r="F4" s="131"/>
      <c r="G4" s="132"/>
      <c r="H4" s="132"/>
      <c r="I4" s="132"/>
      <c r="J4" s="132"/>
      <c r="K4" s="132"/>
      <c r="L4" s="127"/>
      <c r="M4" s="125"/>
      <c r="N4" s="125"/>
      <c r="O4" s="126"/>
      <c r="P4" s="125"/>
      <c r="Q4" s="133"/>
      <c r="R4" s="128"/>
      <c r="S4" s="128"/>
      <c r="T4" s="128"/>
      <c r="U4" s="128"/>
      <c r="V4" s="128"/>
      <c r="W4" s="128"/>
      <c r="X4" s="128" t="s">
        <v>22</v>
      </c>
    </row>
    <row r="5" spans="1:24" ht="24" customHeight="1">
      <c r="A5" s="268" t="s">
        <v>277</v>
      </c>
      <c r="B5" s="230" t="s">
        <v>300</v>
      </c>
      <c r="C5" s="230" t="s">
        <v>301</v>
      </c>
      <c r="D5" s="230" t="s">
        <v>302</v>
      </c>
      <c r="E5" s="268" t="s">
        <v>303</v>
      </c>
      <c r="F5" s="268" t="s">
        <v>304</v>
      </c>
      <c r="G5" s="268" t="s">
        <v>305</v>
      </c>
      <c r="H5" s="268" t="s">
        <v>80</v>
      </c>
      <c r="I5" s="268"/>
      <c r="J5" s="268"/>
      <c r="K5" s="268"/>
      <c r="L5" s="238"/>
      <c r="M5" s="268"/>
      <c r="N5" s="268"/>
      <c r="O5" s="230"/>
      <c r="P5" s="268"/>
      <c r="Q5" s="238"/>
      <c r="R5" s="230"/>
      <c r="S5" s="268" t="s">
        <v>68</v>
      </c>
      <c r="T5" s="268"/>
      <c r="U5" s="268"/>
      <c r="V5" s="268"/>
      <c r="W5" s="268"/>
      <c r="X5" s="268"/>
    </row>
    <row r="6" spans="1:24" ht="24" customHeight="1">
      <c r="A6" s="268"/>
      <c r="B6" s="230"/>
      <c r="C6" s="230"/>
      <c r="D6" s="230"/>
      <c r="E6" s="268"/>
      <c r="F6" s="268"/>
      <c r="G6" s="268"/>
      <c r="H6" s="268" t="s">
        <v>81</v>
      </c>
      <c r="I6" s="268" t="s">
        <v>82</v>
      </c>
      <c r="J6" s="268" t="s">
        <v>83</v>
      </c>
      <c r="K6" s="268" t="s">
        <v>84</v>
      </c>
      <c r="L6" s="268" t="s">
        <v>85</v>
      </c>
      <c r="M6" s="268" t="s">
        <v>86</v>
      </c>
      <c r="N6" s="268"/>
      <c r="O6" s="268"/>
      <c r="P6" s="268"/>
      <c r="Q6" s="268"/>
      <c r="R6" s="268"/>
      <c r="S6" s="268" t="s">
        <v>81</v>
      </c>
      <c r="T6" s="268" t="s">
        <v>82</v>
      </c>
      <c r="U6" s="268" t="s">
        <v>83</v>
      </c>
      <c r="V6" s="268" t="s">
        <v>84</v>
      </c>
      <c r="W6" s="268" t="s">
        <v>85</v>
      </c>
      <c r="X6" s="268" t="s">
        <v>86</v>
      </c>
    </row>
    <row r="7" spans="1:24" ht="54" customHeight="1">
      <c r="A7" s="268"/>
      <c r="B7" s="230"/>
      <c r="C7" s="230"/>
      <c r="D7" s="230"/>
      <c r="E7" s="268"/>
      <c r="F7" s="268"/>
      <c r="G7" s="268"/>
      <c r="H7" s="268"/>
      <c r="I7" s="268"/>
      <c r="J7" s="268"/>
      <c r="K7" s="268"/>
      <c r="L7" s="268"/>
      <c r="M7" s="106" t="s">
        <v>81</v>
      </c>
      <c r="N7" s="106" t="s">
        <v>88</v>
      </c>
      <c r="O7" s="67" t="s">
        <v>89</v>
      </c>
      <c r="P7" s="106" t="s">
        <v>90</v>
      </c>
      <c r="Q7" s="75" t="s">
        <v>91</v>
      </c>
      <c r="R7" s="67" t="s">
        <v>92</v>
      </c>
      <c r="S7" s="268"/>
      <c r="T7" s="268"/>
      <c r="U7" s="268"/>
      <c r="V7" s="268"/>
      <c r="W7" s="268"/>
      <c r="X7" s="268"/>
    </row>
    <row r="8" spans="1:24" ht="17.25" customHeight="1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 t="s">
        <v>297</v>
      </c>
      <c r="H8" s="134" t="s">
        <v>298</v>
      </c>
      <c r="I8" s="134">
        <v>9</v>
      </c>
      <c r="J8" s="134">
        <v>10</v>
      </c>
      <c r="K8" s="134">
        <v>11</v>
      </c>
      <c r="L8" s="134">
        <v>12</v>
      </c>
      <c r="M8" s="134" t="s">
        <v>299</v>
      </c>
      <c r="N8" s="134">
        <v>14</v>
      </c>
      <c r="O8" s="134">
        <v>15</v>
      </c>
      <c r="P8" s="134">
        <v>16</v>
      </c>
      <c r="Q8" s="134">
        <v>17</v>
      </c>
      <c r="R8" s="134">
        <v>18</v>
      </c>
      <c r="S8" s="134" t="s">
        <v>223</v>
      </c>
      <c r="T8" s="134">
        <v>20</v>
      </c>
      <c r="U8" s="134">
        <v>21</v>
      </c>
      <c r="V8" s="134">
        <v>22</v>
      </c>
      <c r="W8" s="134">
        <v>23</v>
      </c>
      <c r="X8" s="134">
        <v>24</v>
      </c>
    </row>
    <row r="9" spans="1:24" ht="21" customHeight="1">
      <c r="A9" s="179" t="s">
        <v>331</v>
      </c>
      <c r="B9" s="135"/>
      <c r="C9" s="135"/>
      <c r="D9" s="135"/>
      <c r="E9" s="135"/>
      <c r="F9" s="13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21" customHeight="1">
      <c r="A10" s="123"/>
      <c r="B10" s="123"/>
      <c r="C10" s="123"/>
      <c r="D10" s="123"/>
      <c r="E10" s="59"/>
      <c r="F10" s="5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21" customHeight="1">
      <c r="A11" s="270" t="s">
        <v>79</v>
      </c>
      <c r="B11" s="271"/>
      <c r="C11" s="271"/>
      <c r="D11" s="271"/>
      <c r="E11" s="272"/>
      <c r="F11" s="27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4.25" customHeight="1">
      <c r="A12" s="247" t="s">
        <v>332</v>
      </c>
      <c r="B12" s="248"/>
      <c r="C12" s="248"/>
      <c r="D12" s="248"/>
      <c r="E12" s="248"/>
      <c r="F12" s="248"/>
      <c r="G12" s="249"/>
    </row>
    <row r="32" spans="1:7" ht="14.25" customHeight="1">
      <c r="A32" s="247"/>
      <c r="B32" s="248"/>
      <c r="C32" s="248"/>
      <c r="D32" s="248"/>
      <c r="E32" s="248"/>
      <c r="F32" s="248"/>
      <c r="G32" s="249"/>
    </row>
  </sheetData>
  <mergeCells count="25">
    <mergeCell ref="W6:W7"/>
    <mergeCell ref="X6:X7"/>
    <mergeCell ref="A11:F11"/>
    <mergeCell ref="D5:D7"/>
    <mergeCell ref="B5:B7"/>
    <mergeCell ref="C5:C7"/>
    <mergeCell ref="E5:E7"/>
    <mergeCell ref="F5:F7"/>
    <mergeCell ref="A5:A7"/>
    <mergeCell ref="A12:G12"/>
    <mergeCell ref="A32:G32"/>
    <mergeCell ref="A3:X3"/>
    <mergeCell ref="I6:I7"/>
    <mergeCell ref="J6:J7"/>
    <mergeCell ref="K6:K7"/>
    <mergeCell ref="L6:L7"/>
    <mergeCell ref="G5:G7"/>
    <mergeCell ref="H6:H7"/>
    <mergeCell ref="M6:R6"/>
    <mergeCell ref="H5:R5"/>
    <mergeCell ref="S5:X5"/>
    <mergeCell ref="S6:S7"/>
    <mergeCell ref="T6:T7"/>
    <mergeCell ref="U6:U7"/>
    <mergeCell ref="V6:V7"/>
  </mergeCells>
  <phoneticPr fontId="58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10"/>
  <sheetViews>
    <sheetView showZeros="0" workbookViewId="0">
      <pane xSplit="1" ySplit="1" topLeftCell="N5" activePane="bottomRight" state="frozen"/>
      <selection pane="topRight"/>
      <selection pane="bottomLeft"/>
      <selection pane="bottomRight" activeCell="A10" sqref="A10:G10"/>
    </sheetView>
  </sheetViews>
  <sheetFormatPr defaultColWidth="9.125" defaultRowHeight="14.25" customHeight="1"/>
  <cols>
    <col min="1" max="1" width="54.25" customWidth="1"/>
    <col min="2" max="2" width="42.375" customWidth="1"/>
    <col min="3" max="15" width="20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E2" s="62"/>
      <c r="F2" s="62"/>
    </row>
    <row r="3" spans="1:15" ht="41.25" customHeight="1">
      <c r="A3" s="275" t="s">
        <v>17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 ht="18" customHeight="1">
      <c r="A4" s="276" t="str">
        <f>"部门名称："&amp;"剑川县农业综合行政执法大队"</f>
        <v>部门名称：剑川县农业综合行政执法大队</v>
      </c>
      <c r="B4" s="277"/>
      <c r="C4" s="277"/>
      <c r="D4" s="277"/>
      <c r="E4" s="278"/>
      <c r="F4" s="278"/>
      <c r="G4" s="279"/>
      <c r="H4" s="279"/>
      <c r="I4" s="279"/>
      <c r="J4" s="279"/>
      <c r="K4" s="279"/>
      <c r="L4" s="279"/>
      <c r="O4" s="136" t="s">
        <v>22</v>
      </c>
    </row>
    <row r="5" spans="1:15" ht="19.5" customHeight="1">
      <c r="A5" s="280" t="s">
        <v>277</v>
      </c>
      <c r="B5" s="274" t="s">
        <v>188</v>
      </c>
      <c r="C5" s="274" t="s">
        <v>306</v>
      </c>
      <c r="D5" s="274"/>
      <c r="E5" s="274"/>
      <c r="F5" s="274"/>
      <c r="G5" s="274" t="s">
        <v>307</v>
      </c>
      <c r="H5" s="274" t="s">
        <v>307</v>
      </c>
      <c r="I5" s="274"/>
      <c r="J5" s="274"/>
      <c r="K5" s="274"/>
      <c r="L5" s="274"/>
      <c r="M5" s="274"/>
      <c r="N5" s="274"/>
      <c r="O5" s="274"/>
    </row>
    <row r="6" spans="1:15" ht="40.5" customHeight="1">
      <c r="A6" s="280"/>
      <c r="B6" s="274"/>
      <c r="C6" s="137" t="s">
        <v>79</v>
      </c>
      <c r="D6" s="138" t="s">
        <v>82</v>
      </c>
      <c r="E6" s="138" t="s">
        <v>83</v>
      </c>
      <c r="F6" s="138" t="s">
        <v>84</v>
      </c>
      <c r="G6" s="139" t="s">
        <v>79</v>
      </c>
      <c r="H6" s="140" t="s">
        <v>308</v>
      </c>
      <c r="I6" s="140" t="s">
        <v>309</v>
      </c>
      <c r="J6" s="140" t="s">
        <v>310</v>
      </c>
      <c r="K6" s="140" t="s">
        <v>311</v>
      </c>
      <c r="L6" s="140" t="s">
        <v>312</v>
      </c>
      <c r="M6" s="140" t="s">
        <v>313</v>
      </c>
      <c r="N6" s="140" t="s">
        <v>314</v>
      </c>
      <c r="O6" s="140" t="s">
        <v>315</v>
      </c>
    </row>
    <row r="7" spans="1:15" ht="19.5" customHeight="1">
      <c r="A7" s="141">
        <v>1</v>
      </c>
      <c r="B7" s="141">
        <v>2</v>
      </c>
      <c r="C7" s="141" t="s">
        <v>316</v>
      </c>
      <c r="D7" s="141">
        <v>4</v>
      </c>
      <c r="E7" s="141">
        <v>5</v>
      </c>
      <c r="F7" s="141">
        <v>6</v>
      </c>
      <c r="G7" s="142" t="s">
        <v>317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</row>
    <row r="8" spans="1:15" ht="21.75" customHeight="1">
      <c r="A8" s="77" t="s">
        <v>287</v>
      </c>
      <c r="B8" s="14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1.75" customHeight="1">
      <c r="A9" s="59"/>
      <c r="B9" s="14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21.75" customHeight="1">
      <c r="A10" s="247" t="s">
        <v>288</v>
      </c>
      <c r="B10" s="248"/>
      <c r="C10" s="248"/>
      <c r="D10" s="248"/>
      <c r="E10" s="248"/>
      <c r="F10" s="248"/>
      <c r="G10" s="249"/>
      <c r="H10" s="144"/>
      <c r="I10" s="144"/>
      <c r="J10" s="144"/>
      <c r="K10" s="144"/>
      <c r="L10" s="144"/>
      <c r="M10" s="144"/>
      <c r="N10" s="144"/>
      <c r="O10" s="144"/>
    </row>
  </sheetData>
  <mergeCells count="7">
    <mergeCell ref="A10:G10"/>
    <mergeCell ref="G5:O5"/>
    <mergeCell ref="A3:O3"/>
    <mergeCell ref="A4:L4"/>
    <mergeCell ref="C5:F5"/>
    <mergeCell ref="A5:A6"/>
    <mergeCell ref="B5:B6"/>
  </mergeCells>
  <phoneticPr fontId="58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9"/>
  <sheetViews>
    <sheetView showZeros="0" workbookViewId="0">
      <pane xSplit="2" ySplit="1" topLeftCell="C2" activePane="bottomRight" state="frozen"/>
      <selection pane="topRight"/>
      <selection pane="bottomLeft"/>
      <selection pane="bottomRight" activeCell="A9" sqref="A9:G9"/>
    </sheetView>
  </sheetViews>
  <sheetFormatPr defaultColWidth="9.125" defaultRowHeight="12" customHeight="1"/>
  <cols>
    <col min="1" max="1" width="34.25" customWidth="1"/>
    <col min="2" max="2" width="19.125" customWidth="1"/>
    <col min="3" max="3" width="48" customWidth="1"/>
    <col min="4" max="4" width="17.25" customWidth="1"/>
    <col min="5" max="5" width="13.25" customWidth="1"/>
    <col min="6" max="6" width="23.625" customWidth="1"/>
    <col min="7" max="7" width="11.25" customWidth="1"/>
    <col min="8" max="8" width="13.125" customWidth="1"/>
    <col min="9" max="10" width="12.375" customWidth="1"/>
    <col min="11" max="11" width="84.125" customWidth="1"/>
  </cols>
  <sheetData>
    <row r="1" spans="1:11" ht="12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>
      <c r="B2" s="145"/>
      <c r="K2" s="128"/>
    </row>
    <row r="3" spans="1:11" ht="28.5" customHeight="1">
      <c r="A3" s="281" t="s">
        <v>18</v>
      </c>
      <c r="B3" s="281"/>
      <c r="C3" s="281"/>
      <c r="D3" s="281"/>
      <c r="E3" s="281"/>
      <c r="F3" s="281"/>
      <c r="G3" s="282"/>
      <c r="H3" s="281"/>
      <c r="I3" s="282"/>
      <c r="J3" s="282"/>
      <c r="K3" s="281"/>
    </row>
    <row r="4" spans="1:11" ht="17.25" customHeight="1">
      <c r="A4" s="283" t="str">
        <f>"部门名称："&amp;"剑川县农业综合行政执法大队"</f>
        <v>部门名称：剑川县农业综合行政执法大队</v>
      </c>
      <c r="B4" s="284"/>
      <c r="C4" s="284"/>
      <c r="D4" s="284"/>
      <c r="E4" s="284"/>
      <c r="F4" s="284"/>
      <c r="G4" s="285"/>
      <c r="H4" s="284"/>
      <c r="I4" s="285"/>
      <c r="J4" s="146"/>
      <c r="K4" s="146"/>
    </row>
    <row r="5" spans="1:11" ht="44.25" customHeight="1">
      <c r="A5" s="147" t="s">
        <v>277</v>
      </c>
      <c r="B5" s="147" t="s">
        <v>207</v>
      </c>
      <c r="C5" s="147" t="s">
        <v>278</v>
      </c>
      <c r="D5" s="147" t="s">
        <v>279</v>
      </c>
      <c r="E5" s="147" t="s">
        <v>280</v>
      </c>
      <c r="F5" s="147" t="s">
        <v>281</v>
      </c>
      <c r="G5" s="148" t="s">
        <v>282</v>
      </c>
      <c r="H5" s="147" t="s">
        <v>283</v>
      </c>
      <c r="I5" s="148" t="s">
        <v>284</v>
      </c>
      <c r="J5" s="148" t="s">
        <v>285</v>
      </c>
      <c r="K5" s="147" t="s">
        <v>286</v>
      </c>
    </row>
    <row r="6" spans="1:11" ht="14.25" customHeight="1">
      <c r="A6" s="149">
        <v>1</v>
      </c>
      <c r="B6" s="149">
        <v>2</v>
      </c>
      <c r="C6" s="149">
        <v>3</v>
      </c>
      <c r="D6" s="149">
        <v>4</v>
      </c>
      <c r="E6" s="149">
        <v>5</v>
      </c>
      <c r="F6" s="149">
        <v>6</v>
      </c>
      <c r="G6" s="149">
        <v>7</v>
      </c>
      <c r="H6" s="149">
        <v>8</v>
      </c>
      <c r="I6" s="149">
        <v>9</v>
      </c>
      <c r="J6" s="149">
        <v>10</v>
      </c>
      <c r="K6" s="149">
        <v>11</v>
      </c>
    </row>
    <row r="7" spans="1:11" ht="24.95" customHeight="1">
      <c r="A7" s="150" t="s">
        <v>287</v>
      </c>
      <c r="B7" s="107"/>
      <c r="C7" s="107"/>
      <c r="D7" s="107"/>
      <c r="E7" s="107"/>
      <c r="F7" s="103"/>
      <c r="G7" s="115"/>
      <c r="H7" s="103"/>
      <c r="I7" s="115"/>
      <c r="J7" s="115"/>
      <c r="K7" s="103"/>
    </row>
    <row r="8" spans="1:11" ht="24.95" customHeight="1">
      <c r="A8" s="151"/>
      <c r="B8" s="151"/>
      <c r="C8" s="151"/>
      <c r="D8" s="151"/>
      <c r="E8" s="151"/>
      <c r="F8" s="151"/>
      <c r="G8" s="151"/>
      <c r="H8" s="152"/>
      <c r="I8" s="153"/>
      <c r="J8" s="153"/>
      <c r="K8" s="152"/>
    </row>
    <row r="9" spans="1:11" ht="26.45" customHeight="1">
      <c r="A9" s="247" t="s">
        <v>288</v>
      </c>
      <c r="B9" s="248"/>
      <c r="C9" s="248"/>
      <c r="D9" s="248"/>
      <c r="E9" s="248"/>
      <c r="F9" s="248"/>
      <c r="G9" s="249"/>
      <c r="H9" s="154"/>
      <c r="I9" s="155"/>
      <c r="J9" s="155"/>
      <c r="K9" s="154"/>
    </row>
  </sheetData>
  <mergeCells count="3">
    <mergeCell ref="A3:K3"/>
    <mergeCell ref="A4:I4"/>
    <mergeCell ref="A9:G9"/>
  </mergeCells>
  <phoneticPr fontId="58" type="noConversion"/>
  <printOptions horizontalCentered="1"/>
  <pageMargins left="1" right="1" top="0.75" bottom="0.75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showZeros="0" workbookViewId="0">
      <pane xSplit="2" ySplit="1" topLeftCell="C2" activePane="bottomRight" state="frozen"/>
      <selection pane="topRight"/>
      <selection pane="bottomLeft"/>
      <selection pane="bottomRight" activeCell="A11" sqref="A11:G11"/>
    </sheetView>
  </sheetViews>
  <sheetFormatPr defaultColWidth="9.125" defaultRowHeight="12" customHeight="1"/>
  <cols>
    <col min="1" max="1" width="29" customWidth="1"/>
    <col min="2" max="2" width="18.75" customWidth="1"/>
    <col min="3" max="3" width="24.875" customWidth="1"/>
    <col min="4" max="4" width="25.5" customWidth="1"/>
    <col min="5" max="5" width="11.625" customWidth="1"/>
    <col min="6" max="8" width="20.75" customWidth="1"/>
  </cols>
  <sheetData>
    <row r="1" spans="1:8" ht="12" customHeight="1">
      <c r="A1" s="36"/>
      <c r="B1" s="36"/>
      <c r="C1" s="36"/>
      <c r="D1" s="36"/>
      <c r="E1" s="36"/>
      <c r="F1" s="36"/>
      <c r="G1" s="36"/>
      <c r="H1" s="36"/>
    </row>
    <row r="2" spans="1:8" ht="14.25" customHeight="1">
      <c r="H2" s="156"/>
    </row>
    <row r="3" spans="1:8" ht="34.5" customHeight="1">
      <c r="A3" s="287" t="s">
        <v>19</v>
      </c>
      <c r="B3" s="287"/>
      <c r="C3" s="287"/>
      <c r="D3" s="287"/>
      <c r="E3" s="287"/>
      <c r="F3" s="287"/>
      <c r="G3" s="287"/>
      <c r="H3" s="287"/>
    </row>
    <row r="4" spans="1:8" ht="19.5" customHeight="1">
      <c r="A4" s="288" t="str">
        <f>"部门名称："&amp;"剑川县农业综合行政执法大队"</f>
        <v>部门名称：剑川县农业综合行政执法大队</v>
      </c>
      <c r="B4" s="289"/>
      <c r="C4" s="289"/>
      <c r="D4" s="157"/>
      <c r="E4" s="157"/>
      <c r="F4" s="157"/>
      <c r="G4" s="157"/>
      <c r="H4" s="158" t="s">
        <v>22</v>
      </c>
    </row>
    <row r="5" spans="1:8" ht="18" customHeight="1">
      <c r="A5" s="268" t="s">
        <v>206</v>
      </c>
      <c r="B5" s="268" t="s">
        <v>318</v>
      </c>
      <c r="C5" s="268" t="s">
        <v>319</v>
      </c>
      <c r="D5" s="268" t="s">
        <v>320</v>
      </c>
      <c r="E5" s="268" t="s">
        <v>321</v>
      </c>
      <c r="F5" s="268" t="s">
        <v>322</v>
      </c>
      <c r="G5" s="268"/>
      <c r="H5" s="268"/>
    </row>
    <row r="6" spans="1:8" ht="18" customHeight="1">
      <c r="A6" s="268"/>
      <c r="B6" s="268"/>
      <c r="C6" s="268"/>
      <c r="D6" s="268"/>
      <c r="E6" s="268"/>
      <c r="F6" s="159" t="s">
        <v>295</v>
      </c>
      <c r="G6" s="159" t="s">
        <v>323</v>
      </c>
      <c r="H6" s="159" t="s">
        <v>324</v>
      </c>
    </row>
    <row r="7" spans="1:8" ht="21" customHeight="1">
      <c r="A7" s="160">
        <v>1</v>
      </c>
      <c r="B7" s="160">
        <v>2</v>
      </c>
      <c r="C7" s="160">
        <v>3</v>
      </c>
      <c r="D7" s="160">
        <v>4</v>
      </c>
      <c r="E7" s="160">
        <v>5</v>
      </c>
      <c r="F7" s="160">
        <v>6</v>
      </c>
      <c r="G7" s="160">
        <v>7</v>
      </c>
      <c r="H7" s="160">
        <v>8</v>
      </c>
    </row>
    <row r="8" spans="1:8" ht="26.25" customHeight="1">
      <c r="A8" s="180" t="s">
        <v>331</v>
      </c>
      <c r="B8" s="161"/>
      <c r="C8" s="161"/>
      <c r="D8" s="161"/>
      <c r="E8" s="53"/>
      <c r="F8" s="162"/>
      <c r="G8" s="162"/>
      <c r="H8" s="54"/>
    </row>
    <row r="9" spans="1:8" ht="22.5" customHeight="1">
      <c r="A9" s="48"/>
      <c r="B9" s="48"/>
      <c r="C9" s="48"/>
      <c r="D9" s="48"/>
      <c r="E9" s="163"/>
      <c r="F9" s="164"/>
      <c r="G9" s="164"/>
      <c r="H9" s="49"/>
    </row>
    <row r="10" spans="1:8" ht="21" customHeight="1">
      <c r="A10" s="244" t="s">
        <v>79</v>
      </c>
      <c r="B10" s="244"/>
      <c r="C10" s="244"/>
      <c r="D10" s="244"/>
      <c r="E10" s="244"/>
      <c r="F10" s="286"/>
      <c r="G10" s="286"/>
      <c r="H10" s="54"/>
    </row>
    <row r="11" spans="1:8" ht="12" customHeight="1">
      <c r="A11" s="247" t="s">
        <v>332</v>
      </c>
      <c r="B11" s="248"/>
      <c r="C11" s="248"/>
      <c r="D11" s="248"/>
      <c r="E11" s="248"/>
      <c r="F11" s="248"/>
      <c r="G11" s="249"/>
    </row>
  </sheetData>
  <mergeCells count="10">
    <mergeCell ref="A10:G10"/>
    <mergeCell ref="A11:G11"/>
    <mergeCell ref="A3:H3"/>
    <mergeCell ref="A5:A6"/>
    <mergeCell ref="C5:C6"/>
    <mergeCell ref="D5:D6"/>
    <mergeCell ref="E5:E6"/>
    <mergeCell ref="F5:H5"/>
    <mergeCell ref="B5:B6"/>
    <mergeCell ref="A4:C4"/>
  </mergeCells>
  <phoneticPr fontId="58" type="noConversion"/>
  <pageMargins left="0.28999999999999998" right="0.08" top="0.21" bottom="0.21" header="0" footer="0"/>
  <pageSetup paperSize="9" scale="81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pane xSplit="2" ySplit="1" topLeftCell="C3" activePane="bottomRight" state="frozen"/>
      <selection pane="topRight"/>
      <selection pane="bottomLeft"/>
      <selection pane="bottomRight" activeCell="A11" sqref="A11:G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2.625" customWidth="1"/>
    <col min="5" max="5" width="17.75" customWidth="1"/>
    <col min="6" max="6" width="12.75" customWidth="1"/>
    <col min="7" max="7" width="17.75" customWidth="1"/>
    <col min="8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165"/>
      <c r="E2" s="165"/>
      <c r="F2" s="165"/>
      <c r="G2" s="165"/>
      <c r="K2" s="99"/>
    </row>
    <row r="3" spans="1:11" ht="41.25" customHeight="1">
      <c r="A3" s="231" t="s">
        <v>20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1" ht="13.5" customHeight="1">
      <c r="A4" s="257" t="str">
        <f>"部门名称："&amp;"剑川县农业综合行政执法大队"</f>
        <v>部门名称：剑川县农业综合行政执法大队</v>
      </c>
      <c r="B4" s="290"/>
      <c r="C4" s="290"/>
      <c r="D4" s="290"/>
      <c r="E4" s="290"/>
      <c r="F4" s="290"/>
      <c r="G4" s="290"/>
      <c r="H4" s="166"/>
      <c r="I4" s="166"/>
      <c r="J4" s="166"/>
      <c r="K4" s="136" t="s">
        <v>22</v>
      </c>
    </row>
    <row r="5" spans="1:11" ht="21.75" customHeight="1">
      <c r="A5" s="238" t="s">
        <v>266</v>
      </c>
      <c r="B5" s="238" t="s">
        <v>208</v>
      </c>
      <c r="C5" s="238" t="s">
        <v>267</v>
      </c>
      <c r="D5" s="268" t="s">
        <v>209</v>
      </c>
      <c r="E5" s="268" t="s">
        <v>210</v>
      </c>
      <c r="F5" s="268" t="s">
        <v>268</v>
      </c>
      <c r="G5" s="268" t="s">
        <v>269</v>
      </c>
      <c r="H5" s="291" t="s">
        <v>325</v>
      </c>
      <c r="I5" s="226"/>
      <c r="J5" s="226"/>
      <c r="K5" s="226"/>
    </row>
    <row r="6" spans="1:11" ht="21.75" customHeight="1">
      <c r="A6" s="238"/>
      <c r="B6" s="238"/>
      <c r="C6" s="238"/>
      <c r="D6" s="268"/>
      <c r="E6" s="268"/>
      <c r="F6" s="268"/>
      <c r="G6" s="268"/>
      <c r="H6" s="226" t="s">
        <v>79</v>
      </c>
      <c r="I6" s="268" t="s">
        <v>82</v>
      </c>
      <c r="J6" s="268" t="s">
        <v>83</v>
      </c>
      <c r="K6" s="268" t="s">
        <v>84</v>
      </c>
    </row>
    <row r="7" spans="1:11" ht="40.5" customHeight="1">
      <c r="A7" s="241"/>
      <c r="B7" s="241"/>
      <c r="C7" s="241"/>
      <c r="D7" s="268"/>
      <c r="E7" s="268"/>
      <c r="F7" s="268"/>
      <c r="G7" s="268"/>
      <c r="H7" s="226"/>
      <c r="I7" s="268" t="s">
        <v>81</v>
      </c>
      <c r="J7" s="268"/>
      <c r="K7" s="268"/>
    </row>
    <row r="8" spans="1:11" ht="15" customHeight="1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67">
        <v>10</v>
      </c>
      <c r="K8" s="167">
        <v>11</v>
      </c>
    </row>
    <row r="9" spans="1:11" ht="18.75" customHeight="1">
      <c r="A9" s="77" t="s">
        <v>287</v>
      </c>
      <c r="B9" s="35"/>
      <c r="C9" s="59"/>
      <c r="D9" s="59"/>
      <c r="E9" s="59"/>
      <c r="F9" s="59"/>
      <c r="G9" s="59"/>
      <c r="H9" s="168"/>
      <c r="I9" s="169"/>
      <c r="J9" s="169"/>
      <c r="K9" s="168"/>
    </row>
    <row r="10" spans="1:11" ht="18.75" customHeight="1">
      <c r="A10" s="24"/>
      <c r="B10" s="35"/>
      <c r="C10" s="35"/>
      <c r="D10" s="35"/>
      <c r="E10" s="35"/>
      <c r="F10" s="35"/>
      <c r="G10" s="35"/>
      <c r="H10" s="170"/>
      <c r="I10" s="170"/>
      <c r="J10" s="170"/>
      <c r="K10" s="168"/>
    </row>
    <row r="11" spans="1:11" ht="18.75" customHeight="1">
      <c r="A11" s="247" t="s">
        <v>288</v>
      </c>
      <c r="B11" s="248"/>
      <c r="C11" s="248"/>
      <c r="D11" s="248"/>
      <c r="E11" s="248"/>
      <c r="F11" s="248"/>
      <c r="G11" s="249"/>
      <c r="H11" s="171"/>
      <c r="I11" s="171"/>
      <c r="J11" s="171"/>
      <c r="K11" s="172"/>
    </row>
  </sheetData>
  <mergeCells count="15">
    <mergeCell ref="A11:G11"/>
    <mergeCell ref="I6:I7"/>
    <mergeCell ref="A3:K3"/>
    <mergeCell ref="E5:E7"/>
    <mergeCell ref="A5:A7"/>
    <mergeCell ref="B5:B7"/>
    <mergeCell ref="A4:G4"/>
    <mergeCell ref="K6:K7"/>
    <mergeCell ref="C5:C7"/>
    <mergeCell ref="F5:F7"/>
    <mergeCell ref="G5:G7"/>
    <mergeCell ref="J6:J7"/>
    <mergeCell ref="D5:D7"/>
    <mergeCell ref="H6:H7"/>
    <mergeCell ref="H5:K5"/>
  </mergeCells>
  <phoneticPr fontId="58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22"/>
  <sheetViews>
    <sheetView showZeros="0" workbookViewId="0">
      <pane ySplit="1" topLeftCell="A2" activePane="bottomLeft" state="frozen"/>
      <selection pane="bottomLeft"/>
    </sheetView>
  </sheetViews>
  <sheetFormatPr defaultColWidth="9.125" defaultRowHeight="19.5" customHeight="1"/>
  <cols>
    <col min="1" max="1" width="113.625" customWidth="1"/>
  </cols>
  <sheetData>
    <row r="1" spans="1:1" ht="19.5" customHeight="1">
      <c r="A1" s="1"/>
    </row>
    <row r="2" spans="1:1" ht="42.2" customHeight="1">
      <c r="A2" s="10"/>
    </row>
    <row r="3" spans="1:1" ht="22.5" customHeight="1">
      <c r="A3" s="11" t="s">
        <v>3</v>
      </c>
    </row>
    <row r="4" spans="1:1" ht="22.5" customHeight="1">
      <c r="A4" s="12"/>
    </row>
    <row r="5" spans="1:1" ht="22.5" customHeight="1">
      <c r="A5" s="13" t="s">
        <v>4</v>
      </c>
    </row>
    <row r="6" spans="1:1" ht="22.5" customHeight="1">
      <c r="A6" s="13" t="s">
        <v>5</v>
      </c>
    </row>
    <row r="7" spans="1:1" ht="22.5" customHeight="1">
      <c r="A7" s="13" t="s">
        <v>6</v>
      </c>
    </row>
    <row r="8" spans="1:1" ht="22.5" customHeight="1">
      <c r="A8" s="13" t="s">
        <v>7</v>
      </c>
    </row>
    <row r="9" spans="1:1" ht="22.5" customHeight="1">
      <c r="A9" s="13" t="s">
        <v>8</v>
      </c>
    </row>
    <row r="10" spans="1:1" ht="22.5" customHeight="1">
      <c r="A10" s="13" t="s">
        <v>9</v>
      </c>
    </row>
    <row r="11" spans="1:1" ht="22.5" customHeight="1">
      <c r="A11" s="13" t="s">
        <v>10</v>
      </c>
    </row>
    <row r="12" spans="1:1" ht="22.5" customHeight="1">
      <c r="A12" s="13" t="s">
        <v>11</v>
      </c>
    </row>
    <row r="13" spans="1:1" ht="22.5" customHeight="1">
      <c r="A13" s="13" t="s">
        <v>12</v>
      </c>
    </row>
    <row r="14" spans="1:1" ht="22.5" customHeight="1">
      <c r="A14" s="13" t="s">
        <v>13</v>
      </c>
    </row>
    <row r="15" spans="1:1" ht="22.5" customHeight="1">
      <c r="A15" s="13" t="s">
        <v>14</v>
      </c>
    </row>
    <row r="16" spans="1:1" ht="22.5" customHeight="1">
      <c r="A16" s="13" t="s">
        <v>15</v>
      </c>
    </row>
    <row r="17" spans="1:1" ht="22.5" customHeight="1">
      <c r="A17" s="13" t="s">
        <v>16</v>
      </c>
    </row>
    <row r="18" spans="1:1" ht="22.5" customHeight="1">
      <c r="A18" s="13" t="s">
        <v>17</v>
      </c>
    </row>
    <row r="19" spans="1:1" ht="22.5" customHeight="1">
      <c r="A19" s="13" t="s">
        <v>18</v>
      </c>
    </row>
    <row r="20" spans="1:1" ht="22.5" customHeight="1">
      <c r="A20" s="13" t="s">
        <v>19</v>
      </c>
    </row>
    <row r="21" spans="1:1" ht="22.5" customHeight="1">
      <c r="A21" s="13" t="s">
        <v>20</v>
      </c>
    </row>
    <row r="22" spans="1:1" ht="22.5" customHeight="1">
      <c r="A22" s="13" t="s">
        <v>21</v>
      </c>
    </row>
  </sheetData>
  <phoneticPr fontId="58" type="noConversion"/>
  <pageMargins left="0.7" right="0.7" top="0.75" bottom="0.75" header="0.3" footer="0.3"/>
  <pageSetup paperSize="9" scale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2"/>
  <sheetViews>
    <sheetView showZeros="0" workbookViewId="0">
      <pane xSplit="2" ySplit="1" topLeftCell="C2" activePane="bottomRight" state="frozen"/>
      <selection pane="topRight"/>
      <selection pane="bottomLeft"/>
      <selection pane="bottomRight" activeCell="A12" sqref="A12:G12"/>
    </sheetView>
  </sheetViews>
  <sheetFormatPr defaultColWidth="9.125" defaultRowHeight="14.25" customHeight="1"/>
  <cols>
    <col min="1" max="1" width="37.75" customWidth="1"/>
    <col min="2" max="2" width="15.625" customWidth="1"/>
    <col min="3" max="3" width="57.375" customWidth="1"/>
    <col min="4" max="4" width="9.75" customWidth="1"/>
    <col min="5" max="7" width="19.8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A2" s="292"/>
      <c r="B2" s="292"/>
      <c r="C2" s="292"/>
      <c r="D2" s="293"/>
      <c r="E2" s="292"/>
      <c r="F2" s="292"/>
      <c r="G2" s="294"/>
    </row>
    <row r="3" spans="1:7" ht="27.75" customHeight="1">
      <c r="A3" s="231" t="s">
        <v>21</v>
      </c>
      <c r="B3" s="231"/>
      <c r="C3" s="231"/>
      <c r="D3" s="231"/>
      <c r="E3" s="231"/>
      <c r="F3" s="231"/>
      <c r="G3" s="231"/>
    </row>
    <row r="4" spans="1:7" ht="13.5" customHeight="1">
      <c r="A4" s="259" t="str">
        <f>"部门名称："&amp;"剑川县农业综合行政执法大队"</f>
        <v>部门名称：剑川县农业综合行政执法大队</v>
      </c>
      <c r="B4" s="290"/>
      <c r="C4" s="290"/>
      <c r="D4" s="290"/>
      <c r="E4" s="166"/>
      <c r="F4" s="166"/>
      <c r="G4" s="173" t="s">
        <v>22</v>
      </c>
    </row>
    <row r="5" spans="1:7" ht="21.75" customHeight="1">
      <c r="A5" s="238" t="s">
        <v>267</v>
      </c>
      <c r="B5" s="238" t="s">
        <v>266</v>
      </c>
      <c r="C5" s="238" t="s">
        <v>208</v>
      </c>
      <c r="D5" s="268" t="s">
        <v>326</v>
      </c>
      <c r="E5" s="226" t="s">
        <v>82</v>
      </c>
      <c r="F5" s="226"/>
      <c r="G5" s="226"/>
    </row>
    <row r="6" spans="1:7" ht="21.75" customHeight="1">
      <c r="A6" s="238"/>
      <c r="B6" s="238"/>
      <c r="C6" s="238"/>
      <c r="D6" s="268"/>
      <c r="E6" s="226" t="s">
        <v>327</v>
      </c>
      <c r="F6" s="268" t="s">
        <v>328</v>
      </c>
      <c r="G6" s="268" t="s">
        <v>329</v>
      </c>
    </row>
    <row r="7" spans="1:7" ht="40.5" customHeight="1">
      <c r="A7" s="238"/>
      <c r="B7" s="238"/>
      <c r="C7" s="238"/>
      <c r="D7" s="268"/>
      <c r="E7" s="226"/>
      <c r="F7" s="268" t="s">
        <v>81</v>
      </c>
      <c r="G7" s="268"/>
    </row>
    <row r="8" spans="1:7" ht="15" customHeight="1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</row>
    <row r="9" spans="1:7" ht="21" customHeight="1">
      <c r="A9" s="181" t="s">
        <v>331</v>
      </c>
      <c r="B9" s="121"/>
      <c r="C9" s="121"/>
      <c r="D9" s="174"/>
      <c r="E9" s="22"/>
      <c r="F9" s="22"/>
      <c r="G9" s="22"/>
    </row>
    <row r="10" spans="1:7" ht="21" customHeight="1">
      <c r="A10" s="24"/>
      <c r="B10" s="24"/>
      <c r="C10" s="24"/>
      <c r="D10" s="175"/>
      <c r="E10" s="19"/>
      <c r="F10" s="19"/>
      <c r="G10" s="19"/>
    </row>
    <row r="11" spans="1:7" ht="21" customHeight="1">
      <c r="A11" s="244" t="s">
        <v>79</v>
      </c>
      <c r="B11" s="295" t="s">
        <v>330</v>
      </c>
      <c r="C11" s="295"/>
      <c r="D11" s="295"/>
      <c r="E11" s="22"/>
      <c r="F11" s="22"/>
      <c r="G11" s="22"/>
    </row>
    <row r="12" spans="1:7" ht="14.25" customHeight="1">
      <c r="A12" s="247" t="s">
        <v>332</v>
      </c>
      <c r="B12" s="248"/>
      <c r="C12" s="248"/>
      <c r="D12" s="248"/>
      <c r="E12" s="248"/>
      <c r="F12" s="248"/>
      <c r="G12" s="249"/>
    </row>
  </sheetData>
  <mergeCells count="13">
    <mergeCell ref="A2:G2"/>
    <mergeCell ref="A12:G12"/>
    <mergeCell ref="A11:D11"/>
    <mergeCell ref="B5:B7"/>
    <mergeCell ref="C5:C7"/>
    <mergeCell ref="A5:A7"/>
    <mergeCell ref="G6:G7"/>
    <mergeCell ref="D5:D7"/>
    <mergeCell ref="A3:G3"/>
    <mergeCell ref="A4:D4"/>
    <mergeCell ref="F6:F7"/>
    <mergeCell ref="E6:E7"/>
    <mergeCell ref="E5:G5"/>
  </mergeCells>
  <phoneticPr fontId="58" type="noConversion"/>
  <pageMargins left="0.7" right="0.7" top="0.75" bottom="0.75" header="0.3" footer="0.3"/>
  <pageSetup paperSize="9" scale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43"/>
  <sheetViews>
    <sheetView showGridLines="0" showZero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625" defaultRowHeight="12.75" customHeight="1"/>
  <cols>
    <col min="1" max="1" width="41" customWidth="1"/>
    <col min="2" max="2" width="27.875" customWidth="1"/>
    <col min="3" max="3" width="41" customWidth="1"/>
    <col min="4" max="4" width="28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14"/>
      <c r="B2" s="14"/>
      <c r="C2" s="14"/>
      <c r="D2" s="15"/>
    </row>
    <row r="3" spans="1:4" ht="41.25" customHeight="1">
      <c r="A3" s="193" t="s">
        <v>4</v>
      </c>
      <c r="B3" s="194"/>
      <c r="C3" s="194"/>
      <c r="D3" s="194"/>
    </row>
    <row r="4" spans="1:4" ht="17.25" customHeight="1">
      <c r="A4" s="195" t="str">
        <f>"部门名称："&amp;"剑川县农业综合行政执法大队"</f>
        <v>部门名称：剑川县农业综合行政执法大队</v>
      </c>
      <c r="B4" s="196"/>
      <c r="D4" s="16" t="s">
        <v>22</v>
      </c>
    </row>
    <row r="5" spans="1:4" ht="23.25" customHeight="1">
      <c r="A5" s="197" t="s">
        <v>23</v>
      </c>
      <c r="B5" s="198"/>
      <c r="C5" s="197" t="s">
        <v>24</v>
      </c>
      <c r="D5" s="198"/>
    </row>
    <row r="6" spans="1:4" ht="24" customHeight="1">
      <c r="A6" s="17" t="s">
        <v>25</v>
      </c>
      <c r="B6" s="17" t="s">
        <v>26</v>
      </c>
      <c r="C6" s="17" t="s">
        <v>27</v>
      </c>
      <c r="D6" s="17" t="s">
        <v>26</v>
      </c>
    </row>
    <row r="7" spans="1:4" ht="17.25" customHeight="1">
      <c r="A7" s="18" t="s">
        <v>28</v>
      </c>
      <c r="B7" s="19">
        <v>1712767.65</v>
      </c>
      <c r="C7" s="18" t="s">
        <v>29</v>
      </c>
      <c r="D7" s="19"/>
    </row>
    <row r="8" spans="1:4" ht="17.25" customHeight="1">
      <c r="A8" s="18" t="s">
        <v>30</v>
      </c>
      <c r="B8" s="19"/>
      <c r="C8" s="18" t="s">
        <v>31</v>
      </c>
      <c r="D8" s="19"/>
    </row>
    <row r="9" spans="1:4" ht="17.25" customHeight="1">
      <c r="A9" s="18" t="s">
        <v>32</v>
      </c>
      <c r="B9" s="20"/>
      <c r="C9" s="21" t="s">
        <v>33</v>
      </c>
      <c r="D9" s="19"/>
    </row>
    <row r="10" spans="1:4" ht="17.25" customHeight="1">
      <c r="A10" s="18" t="s">
        <v>34</v>
      </c>
      <c r="B10" s="19"/>
      <c r="C10" s="21" t="s">
        <v>35</v>
      </c>
      <c r="D10" s="19"/>
    </row>
    <row r="11" spans="1:4" ht="17.25" customHeight="1">
      <c r="A11" s="18" t="s">
        <v>36</v>
      </c>
      <c r="B11" s="22"/>
      <c r="C11" s="21" t="s">
        <v>37</v>
      </c>
      <c r="D11" s="19"/>
    </row>
    <row r="12" spans="1:4" ht="17.25" customHeight="1">
      <c r="A12" s="23" t="s">
        <v>38</v>
      </c>
      <c r="B12" s="19"/>
      <c r="C12" s="21" t="s">
        <v>39</v>
      </c>
      <c r="D12" s="19"/>
    </row>
    <row r="13" spans="1:4" ht="17.25" customHeight="1">
      <c r="A13" s="23" t="s">
        <v>40</v>
      </c>
      <c r="B13" s="19"/>
      <c r="C13" s="24" t="s">
        <v>41</v>
      </c>
      <c r="D13" s="19"/>
    </row>
    <row r="14" spans="1:4" ht="17.25" customHeight="1">
      <c r="A14" s="23" t="s">
        <v>42</v>
      </c>
      <c r="B14" s="19"/>
      <c r="C14" s="24" t="s">
        <v>43</v>
      </c>
      <c r="D14" s="19">
        <v>392069.12</v>
      </c>
    </row>
    <row r="15" spans="1:4" ht="17.25" customHeight="1">
      <c r="A15" s="23" t="s">
        <v>44</v>
      </c>
      <c r="B15" s="19"/>
      <c r="C15" s="24" t="s">
        <v>45</v>
      </c>
      <c r="D15" s="19">
        <v>71069.84</v>
      </c>
    </row>
    <row r="16" spans="1:4" ht="17.25" customHeight="1">
      <c r="A16" s="23" t="s">
        <v>46</v>
      </c>
      <c r="B16" s="19"/>
      <c r="C16" s="24" t="s">
        <v>47</v>
      </c>
      <c r="D16" s="19"/>
    </row>
    <row r="17" spans="1:4" ht="17.25" customHeight="1">
      <c r="A17" s="25"/>
      <c r="B17" s="19"/>
      <c r="C17" s="24" t="s">
        <v>48</v>
      </c>
      <c r="D17" s="19"/>
    </row>
    <row r="18" spans="1:4" ht="17.25" customHeight="1">
      <c r="A18" s="26"/>
      <c r="B18" s="19"/>
      <c r="C18" s="24" t="s">
        <v>49</v>
      </c>
      <c r="D18" s="19">
        <v>1134320.69</v>
      </c>
    </row>
    <row r="19" spans="1:4" ht="17.25" customHeight="1">
      <c r="A19" s="26"/>
      <c r="B19" s="19"/>
      <c r="C19" s="24" t="s">
        <v>50</v>
      </c>
      <c r="D19" s="19"/>
    </row>
    <row r="20" spans="1:4" ht="17.25" customHeight="1">
      <c r="A20" s="26"/>
      <c r="B20" s="19"/>
      <c r="C20" s="24" t="s">
        <v>51</v>
      </c>
      <c r="D20" s="19"/>
    </row>
    <row r="21" spans="1:4" ht="17.25" customHeight="1">
      <c r="A21" s="26"/>
      <c r="B21" s="19"/>
      <c r="C21" s="24" t="s">
        <v>52</v>
      </c>
      <c r="D21" s="19"/>
    </row>
    <row r="22" spans="1:4" ht="17.25" customHeight="1">
      <c r="A22" s="26"/>
      <c r="B22" s="19"/>
      <c r="C22" s="24" t="s">
        <v>53</v>
      </c>
      <c r="D22" s="19"/>
    </row>
    <row r="23" spans="1:4" ht="17.25" customHeight="1">
      <c r="A23" s="26"/>
      <c r="B23" s="19"/>
      <c r="C23" s="24" t="s">
        <v>54</v>
      </c>
      <c r="D23" s="19"/>
    </row>
    <row r="24" spans="1:4" ht="17.25" customHeight="1">
      <c r="A24" s="26"/>
      <c r="B24" s="19"/>
      <c r="C24" s="24" t="s">
        <v>55</v>
      </c>
      <c r="D24" s="19"/>
    </row>
    <row r="25" spans="1:4" ht="17.25" customHeight="1">
      <c r="A25" s="26"/>
      <c r="B25" s="19"/>
      <c r="C25" s="24" t="s">
        <v>56</v>
      </c>
      <c r="D25" s="19">
        <v>115308</v>
      </c>
    </row>
    <row r="26" spans="1:4" ht="17.25" customHeight="1">
      <c r="A26" s="26"/>
      <c r="B26" s="19"/>
      <c r="C26" s="27" t="s">
        <v>57</v>
      </c>
      <c r="D26" s="19"/>
    </row>
    <row r="27" spans="1:4" ht="17.25" customHeight="1">
      <c r="A27" s="26"/>
      <c r="B27" s="19"/>
      <c r="C27" s="27" t="s">
        <v>58</v>
      </c>
      <c r="D27" s="19"/>
    </row>
    <row r="28" spans="1:4" ht="17.25" customHeight="1">
      <c r="A28" s="26"/>
      <c r="B28" s="19"/>
      <c r="C28" s="27" t="s">
        <v>59</v>
      </c>
      <c r="D28" s="19"/>
    </row>
    <row r="29" spans="1:4" ht="17.25" customHeight="1">
      <c r="A29" s="26"/>
      <c r="B29" s="19"/>
      <c r="C29" s="27" t="s">
        <v>60</v>
      </c>
      <c r="D29" s="19"/>
    </row>
    <row r="30" spans="1:4" ht="17.25" customHeight="1">
      <c r="A30" s="26"/>
      <c r="B30" s="19"/>
      <c r="C30" s="27" t="s">
        <v>61</v>
      </c>
      <c r="D30" s="19"/>
    </row>
    <row r="31" spans="1:4" ht="17.25" customHeight="1">
      <c r="A31" s="26"/>
      <c r="B31" s="19"/>
      <c r="C31" s="27" t="s">
        <v>62</v>
      </c>
      <c r="D31" s="19"/>
    </row>
    <row r="32" spans="1:4" ht="16.5" customHeight="1">
      <c r="A32" s="26"/>
      <c r="B32" s="22"/>
      <c r="C32" s="28" t="s">
        <v>63</v>
      </c>
      <c r="D32" s="19"/>
    </row>
    <row r="33" spans="1:4" ht="16.5" customHeight="1">
      <c r="A33" s="26"/>
      <c r="B33" s="22"/>
      <c r="C33" s="28" t="s">
        <v>64</v>
      </c>
      <c r="D33" s="19"/>
    </row>
    <row r="34" spans="1:4" ht="16.5" customHeight="1">
      <c r="A34" s="26"/>
      <c r="B34" s="22"/>
      <c r="C34" s="28" t="s">
        <v>65</v>
      </c>
      <c r="D34" s="19"/>
    </row>
    <row r="35" spans="1:4" ht="16.5" customHeight="1">
      <c r="A35" s="26"/>
      <c r="B35" s="22"/>
      <c r="C35" s="26"/>
      <c r="D35" s="22"/>
    </row>
    <row r="36" spans="1:4" ht="16.5" customHeight="1">
      <c r="A36" s="26" t="s">
        <v>66</v>
      </c>
      <c r="B36" s="22">
        <v>1712767.65</v>
      </c>
      <c r="C36" s="26" t="s">
        <v>67</v>
      </c>
      <c r="D36" s="22">
        <v>1712767.65</v>
      </c>
    </row>
    <row r="37" spans="1:4" ht="16.5" customHeight="1">
      <c r="A37" s="29" t="s">
        <v>68</v>
      </c>
      <c r="B37" s="30"/>
      <c r="C37" s="29" t="s">
        <v>69</v>
      </c>
      <c r="D37" s="22"/>
    </row>
    <row r="38" spans="1:4" ht="16.5" customHeight="1">
      <c r="A38" s="25" t="s">
        <v>70</v>
      </c>
      <c r="B38" s="19"/>
      <c r="C38" s="25" t="s">
        <v>70</v>
      </c>
      <c r="D38" s="19"/>
    </row>
    <row r="39" spans="1:4" ht="16.5" customHeight="1">
      <c r="A39" s="25" t="s">
        <v>71</v>
      </c>
      <c r="B39" s="19"/>
      <c r="C39" s="25" t="s">
        <v>71</v>
      </c>
      <c r="D39" s="19"/>
    </row>
    <row r="40" spans="1:4" ht="16.5" customHeight="1">
      <c r="A40" s="25" t="s">
        <v>72</v>
      </c>
      <c r="B40" s="19"/>
      <c r="C40" s="25" t="s">
        <v>72</v>
      </c>
      <c r="D40" s="19"/>
    </row>
    <row r="41" spans="1:4" ht="16.5" customHeight="1">
      <c r="A41" s="25" t="s">
        <v>73</v>
      </c>
      <c r="B41" s="19"/>
      <c r="C41" s="25" t="s">
        <v>73</v>
      </c>
      <c r="D41" s="19"/>
    </row>
    <row r="42" spans="1:4" ht="16.5" customHeight="1">
      <c r="A42" s="25" t="s">
        <v>74</v>
      </c>
      <c r="B42" s="19"/>
      <c r="C42" s="25" t="s">
        <v>74</v>
      </c>
      <c r="D42" s="19"/>
    </row>
    <row r="43" spans="1:4" ht="16.5" customHeight="1">
      <c r="A43" s="31" t="s">
        <v>75</v>
      </c>
      <c r="B43" s="30">
        <v>1712767.65</v>
      </c>
      <c r="C43" s="31" t="s">
        <v>76</v>
      </c>
      <c r="D43" s="22">
        <v>1712767.65</v>
      </c>
    </row>
  </sheetData>
  <mergeCells count="4">
    <mergeCell ref="A3:D3"/>
    <mergeCell ref="A4:B4"/>
    <mergeCell ref="A5:B5"/>
    <mergeCell ref="C5:D5"/>
  </mergeCells>
  <phoneticPr fontId="58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10"/>
  <sheetViews>
    <sheetView showGridLines="0" showZeros="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8.625" defaultRowHeight="12.75" customHeight="1"/>
  <cols>
    <col min="1" max="1" width="15.875" customWidth="1"/>
    <col min="2" max="2" width="35" customWidth="1"/>
    <col min="3" max="20" width="14.25" customWidth="1"/>
  </cols>
  <sheetData>
    <row r="1" spans="1:20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.25" customHeight="1">
      <c r="A2" s="199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41.25" customHeight="1">
      <c r="A3" s="200" t="s">
        <v>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0" ht="17.25" customHeight="1">
      <c r="A4" s="195" t="str">
        <f>"部门名称："&amp;"剑川县农业综合行政执法大队"</f>
        <v>部门名称：剑川县农业综合行政执法大队</v>
      </c>
      <c r="B4" s="194"/>
      <c r="T4" s="14" t="s">
        <v>22</v>
      </c>
    </row>
    <row r="5" spans="1:20" ht="21.75" customHeight="1">
      <c r="A5" s="206" t="s">
        <v>77</v>
      </c>
      <c r="B5" s="209" t="s">
        <v>78</v>
      </c>
      <c r="C5" s="209" t="s">
        <v>79</v>
      </c>
      <c r="D5" s="203" t="s">
        <v>80</v>
      </c>
      <c r="E5" s="203"/>
      <c r="F5" s="203"/>
      <c r="G5" s="203"/>
      <c r="H5" s="203"/>
      <c r="I5" s="204"/>
      <c r="J5" s="203"/>
      <c r="K5" s="203"/>
      <c r="L5" s="203"/>
      <c r="M5" s="203"/>
      <c r="N5" s="205"/>
      <c r="O5" s="203" t="s">
        <v>68</v>
      </c>
      <c r="P5" s="203"/>
      <c r="Q5" s="203"/>
      <c r="R5" s="203"/>
      <c r="S5" s="203"/>
      <c r="T5" s="205"/>
    </row>
    <row r="6" spans="1:20" ht="27" customHeight="1">
      <c r="A6" s="207"/>
      <c r="B6" s="210"/>
      <c r="C6" s="210"/>
      <c r="D6" s="210" t="s">
        <v>81</v>
      </c>
      <c r="E6" s="210" t="s">
        <v>82</v>
      </c>
      <c r="F6" s="210" t="s">
        <v>83</v>
      </c>
      <c r="G6" s="210" t="s">
        <v>84</v>
      </c>
      <c r="H6" s="210" t="s">
        <v>85</v>
      </c>
      <c r="I6" s="213" t="s">
        <v>86</v>
      </c>
      <c r="J6" s="214"/>
      <c r="K6" s="214"/>
      <c r="L6" s="214"/>
      <c r="M6" s="214"/>
      <c r="N6" s="215"/>
      <c r="O6" s="210" t="s">
        <v>81</v>
      </c>
      <c r="P6" s="210" t="s">
        <v>82</v>
      </c>
      <c r="Q6" s="210" t="s">
        <v>83</v>
      </c>
      <c r="R6" s="210" t="s">
        <v>84</v>
      </c>
      <c r="S6" s="210" t="s">
        <v>85</v>
      </c>
      <c r="T6" s="210" t="s">
        <v>87</v>
      </c>
    </row>
    <row r="7" spans="1:20" ht="30" customHeight="1">
      <c r="A7" s="208"/>
      <c r="B7" s="211"/>
      <c r="C7" s="212"/>
      <c r="D7" s="212"/>
      <c r="E7" s="212"/>
      <c r="F7" s="212"/>
      <c r="G7" s="212"/>
      <c r="H7" s="212"/>
      <c r="I7" s="33" t="s">
        <v>81</v>
      </c>
      <c r="J7" s="32" t="s">
        <v>88</v>
      </c>
      <c r="K7" s="32" t="s">
        <v>89</v>
      </c>
      <c r="L7" s="32" t="s">
        <v>90</v>
      </c>
      <c r="M7" s="32" t="s">
        <v>91</v>
      </c>
      <c r="N7" s="32" t="s">
        <v>92</v>
      </c>
      <c r="O7" s="216"/>
      <c r="P7" s="216"/>
      <c r="Q7" s="216"/>
      <c r="R7" s="216"/>
      <c r="S7" s="216"/>
      <c r="T7" s="212"/>
    </row>
    <row r="8" spans="1:20" ht="15" customHeight="1">
      <c r="A8" s="34">
        <v>1</v>
      </c>
      <c r="B8" s="34">
        <v>2</v>
      </c>
      <c r="C8" s="34" t="s">
        <v>93</v>
      </c>
      <c r="D8" s="34" t="s">
        <v>94</v>
      </c>
      <c r="E8" s="34">
        <v>5</v>
      </c>
      <c r="F8" s="34">
        <v>6</v>
      </c>
      <c r="G8" s="34">
        <v>7</v>
      </c>
      <c r="H8" s="34">
        <v>8</v>
      </c>
      <c r="I8" s="34" t="s">
        <v>95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 t="s">
        <v>96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</row>
    <row r="9" spans="1:20" ht="18" customHeight="1">
      <c r="A9" s="35" t="s">
        <v>97</v>
      </c>
      <c r="B9" s="35" t="s">
        <v>0</v>
      </c>
      <c r="C9" s="19">
        <v>1712767.65</v>
      </c>
      <c r="D9" s="19">
        <v>1712767.65</v>
      </c>
      <c r="E9" s="19">
        <v>1712767.65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" customHeight="1">
      <c r="A10" s="201" t="s">
        <v>79</v>
      </c>
      <c r="B10" s="202"/>
      <c r="C10" s="22">
        <v>1712767.65</v>
      </c>
      <c r="D10" s="22">
        <v>1712767.65</v>
      </c>
      <c r="E10" s="22">
        <v>1712767.65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</sheetData>
  <mergeCells count="21">
    <mergeCell ref="T6:T7"/>
    <mergeCell ref="O6:O7"/>
    <mergeCell ref="P6:P7"/>
    <mergeCell ref="Q6:Q7"/>
    <mergeCell ref="R6:R7"/>
    <mergeCell ref="A2:T2"/>
    <mergeCell ref="A3:T3"/>
    <mergeCell ref="A4:B4"/>
    <mergeCell ref="A10:B10"/>
    <mergeCell ref="D5:N5"/>
    <mergeCell ref="O5:T5"/>
    <mergeCell ref="A5:A7"/>
    <mergeCell ref="B5:B7"/>
    <mergeCell ref="C5:C7"/>
    <mergeCell ref="D6:D7"/>
    <mergeCell ref="E6:E7"/>
    <mergeCell ref="F6:F7"/>
    <mergeCell ref="G6:G7"/>
    <mergeCell ref="H6:H7"/>
    <mergeCell ref="I6:N6"/>
    <mergeCell ref="S6:S7"/>
  </mergeCells>
  <phoneticPr fontId="58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23"/>
  <sheetViews>
    <sheetView showZero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25" defaultRowHeight="14.25" customHeight="1"/>
  <cols>
    <col min="1" max="1" width="13.875" customWidth="1"/>
    <col min="2" max="2" width="34.625" customWidth="1"/>
    <col min="3" max="8" width="19.125" customWidth="1"/>
    <col min="9" max="10" width="19" customWidth="1"/>
    <col min="11" max="11" width="18.875" customWidth="1"/>
    <col min="12" max="13" width="19" customWidth="1"/>
    <col min="14" max="16" width="18.875" customWidth="1"/>
    <col min="17" max="23" width="19" customWidth="1"/>
  </cols>
  <sheetData>
    <row r="1" spans="1:23" ht="14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9.5" customHeight="1">
      <c r="D2" s="37"/>
      <c r="E2" s="37"/>
      <c r="F2" s="37"/>
      <c r="J2" s="37"/>
      <c r="L2" s="37"/>
      <c r="Q2" s="38"/>
      <c r="R2" s="38"/>
      <c r="S2" s="38"/>
      <c r="T2" s="38"/>
      <c r="U2" s="38"/>
      <c r="V2" s="38"/>
      <c r="W2" s="38"/>
    </row>
    <row r="3" spans="1:23" ht="42" customHeight="1">
      <c r="A3" s="221" t="s">
        <v>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ht="16.7" customHeight="1">
      <c r="A4" s="222" t="str">
        <f>"部门名称："&amp;"剑川县农业综合行政执法大队"</f>
        <v>部门名称：剑川县农业综合行政执法大队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39"/>
      <c r="P4" s="39"/>
      <c r="Q4" s="40"/>
      <c r="R4" s="40"/>
      <c r="S4" s="40"/>
      <c r="T4" s="40"/>
      <c r="U4" s="40"/>
      <c r="V4" s="40"/>
      <c r="W4" s="40" t="s">
        <v>98</v>
      </c>
    </row>
    <row r="5" spans="1:23" ht="19.5" customHeight="1">
      <c r="A5" s="219" t="s">
        <v>99</v>
      </c>
      <c r="B5" s="219" t="s">
        <v>100</v>
      </c>
      <c r="C5" s="227" t="s">
        <v>101</v>
      </c>
      <c r="D5" s="41"/>
      <c r="E5" s="224" t="s">
        <v>102</v>
      </c>
      <c r="F5" s="224"/>
      <c r="G5" s="225"/>
      <c r="H5" s="217"/>
      <c r="I5" s="219"/>
      <c r="J5" s="219"/>
      <c r="K5" s="219"/>
      <c r="L5" s="224"/>
      <c r="M5" s="225"/>
      <c r="N5" s="225"/>
      <c r="O5" s="225"/>
      <c r="P5" s="225"/>
      <c r="Q5" s="217"/>
      <c r="R5" s="217" t="s">
        <v>103</v>
      </c>
      <c r="S5" s="217"/>
      <c r="T5" s="217"/>
      <c r="U5" s="217"/>
      <c r="V5" s="217"/>
      <c r="W5" s="217"/>
    </row>
    <row r="6" spans="1:23" ht="19.5" customHeight="1">
      <c r="A6" s="219" t="s">
        <v>99</v>
      </c>
      <c r="B6" s="219" t="s">
        <v>100</v>
      </c>
      <c r="C6" s="228" t="s">
        <v>79</v>
      </c>
      <c r="D6" s="226" t="s">
        <v>104</v>
      </c>
      <c r="E6" s="224" t="s">
        <v>81</v>
      </c>
      <c r="F6" s="224" t="s">
        <v>82</v>
      </c>
      <c r="G6" s="225"/>
      <c r="H6" s="217"/>
      <c r="I6" s="219" t="s">
        <v>83</v>
      </c>
      <c r="J6" s="219" t="s">
        <v>84</v>
      </c>
      <c r="K6" s="219" t="s">
        <v>105</v>
      </c>
      <c r="L6" s="224" t="s">
        <v>86</v>
      </c>
      <c r="M6" s="225"/>
      <c r="N6" s="225"/>
      <c r="O6" s="225"/>
      <c r="P6" s="225"/>
      <c r="Q6" s="217"/>
      <c r="R6" s="217" t="s">
        <v>81</v>
      </c>
      <c r="S6" s="217" t="s">
        <v>82</v>
      </c>
      <c r="T6" s="217" t="s">
        <v>83</v>
      </c>
      <c r="U6" s="217" t="s">
        <v>84</v>
      </c>
      <c r="V6" s="217" t="s">
        <v>85</v>
      </c>
      <c r="W6" s="217" t="s">
        <v>86</v>
      </c>
    </row>
    <row r="7" spans="1:23" ht="33.75" customHeight="1">
      <c r="A7" s="220"/>
      <c r="B7" s="220"/>
      <c r="C7" s="228"/>
      <c r="D7" s="226" t="s">
        <v>106</v>
      </c>
      <c r="E7" s="226"/>
      <c r="F7" s="42" t="s">
        <v>81</v>
      </c>
      <c r="G7" s="43" t="s">
        <v>107</v>
      </c>
      <c r="H7" s="43" t="s">
        <v>108</v>
      </c>
      <c r="I7" s="220"/>
      <c r="J7" s="220"/>
      <c r="K7" s="220"/>
      <c r="L7" s="42" t="s">
        <v>81</v>
      </c>
      <c r="M7" s="44" t="s">
        <v>109</v>
      </c>
      <c r="N7" s="45" t="s">
        <v>110</v>
      </c>
      <c r="O7" s="45" t="s">
        <v>111</v>
      </c>
      <c r="P7" s="45" t="s">
        <v>112</v>
      </c>
      <c r="Q7" s="45" t="s">
        <v>113</v>
      </c>
      <c r="R7" s="218"/>
      <c r="S7" s="218"/>
      <c r="T7" s="218"/>
      <c r="U7" s="218"/>
      <c r="V7" s="218"/>
      <c r="W7" s="218"/>
    </row>
    <row r="8" spans="1:23" ht="19.5" customHeight="1">
      <c r="A8" s="46">
        <v>1</v>
      </c>
      <c r="B8" s="46">
        <v>2</v>
      </c>
      <c r="C8" s="47" t="s">
        <v>114</v>
      </c>
      <c r="D8" s="47" t="s">
        <v>115</v>
      </c>
      <c r="E8" s="47" t="s">
        <v>116</v>
      </c>
      <c r="F8" s="47" t="s">
        <v>117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 t="s">
        <v>118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 t="s">
        <v>119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</row>
    <row r="9" spans="1:23" ht="21.75" customHeight="1">
      <c r="A9" s="48" t="s">
        <v>120</v>
      </c>
      <c r="B9" s="48" t="s">
        <v>121</v>
      </c>
      <c r="C9" s="49">
        <v>392069.12</v>
      </c>
      <c r="D9" s="50">
        <v>392069.12</v>
      </c>
      <c r="E9" s="50">
        <v>392069.12</v>
      </c>
      <c r="F9" s="49">
        <v>392069.12</v>
      </c>
      <c r="G9" s="49">
        <v>392069.12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  <c r="S9" s="50"/>
      <c r="T9" s="50"/>
      <c r="U9" s="50"/>
      <c r="V9" s="50"/>
      <c r="W9" s="50"/>
    </row>
    <row r="10" spans="1:23" ht="21.75" customHeight="1">
      <c r="A10" s="51" t="s">
        <v>122</v>
      </c>
      <c r="B10" s="51" t="s">
        <v>123</v>
      </c>
      <c r="C10" s="49">
        <v>392069.12</v>
      </c>
      <c r="D10" s="50">
        <v>392069.12</v>
      </c>
      <c r="E10" s="50">
        <v>392069.12</v>
      </c>
      <c r="F10" s="49">
        <v>392069.12</v>
      </c>
      <c r="G10" s="49">
        <v>392069.12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  <c r="S10" s="50"/>
      <c r="T10" s="50"/>
      <c r="U10" s="50"/>
      <c r="V10" s="50"/>
      <c r="W10" s="50"/>
    </row>
    <row r="11" spans="1:23" ht="21.75" customHeight="1">
      <c r="A11" s="52" t="s">
        <v>124</v>
      </c>
      <c r="B11" s="52" t="s">
        <v>125</v>
      </c>
      <c r="C11" s="49">
        <v>142069.12</v>
      </c>
      <c r="D11" s="50">
        <v>142069.12</v>
      </c>
      <c r="E11" s="50">
        <v>142069.12</v>
      </c>
      <c r="F11" s="49">
        <v>142069.12</v>
      </c>
      <c r="G11" s="49">
        <v>142069.12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  <c r="S11" s="50"/>
      <c r="T11" s="50"/>
      <c r="U11" s="50"/>
      <c r="V11" s="50"/>
      <c r="W11" s="50"/>
    </row>
    <row r="12" spans="1:23" ht="21.75" customHeight="1">
      <c r="A12" s="52" t="s">
        <v>126</v>
      </c>
      <c r="B12" s="52" t="s">
        <v>127</v>
      </c>
      <c r="C12" s="49">
        <v>250000</v>
      </c>
      <c r="D12" s="50">
        <v>250000</v>
      </c>
      <c r="E12" s="50">
        <v>250000</v>
      </c>
      <c r="F12" s="49">
        <v>250000</v>
      </c>
      <c r="G12" s="49">
        <v>250000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50"/>
      <c r="T12" s="50"/>
      <c r="U12" s="50"/>
      <c r="V12" s="50"/>
      <c r="W12" s="50"/>
    </row>
    <row r="13" spans="1:23" ht="21.75" customHeight="1">
      <c r="A13" s="48" t="s">
        <v>128</v>
      </c>
      <c r="B13" s="48" t="s">
        <v>129</v>
      </c>
      <c r="C13" s="49">
        <v>71069.84</v>
      </c>
      <c r="D13" s="50">
        <v>71069.84</v>
      </c>
      <c r="E13" s="50">
        <v>71069.84</v>
      </c>
      <c r="F13" s="49">
        <v>71069.84</v>
      </c>
      <c r="G13" s="49">
        <v>71069.84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0"/>
      <c r="S13" s="50"/>
      <c r="T13" s="50"/>
      <c r="U13" s="50"/>
      <c r="V13" s="50"/>
      <c r="W13" s="50"/>
    </row>
    <row r="14" spans="1:23" ht="21.75" customHeight="1">
      <c r="A14" s="51" t="s">
        <v>130</v>
      </c>
      <c r="B14" s="51" t="s">
        <v>131</v>
      </c>
      <c r="C14" s="49">
        <v>71069.84</v>
      </c>
      <c r="D14" s="50">
        <v>71069.84</v>
      </c>
      <c r="E14" s="50">
        <v>71069.84</v>
      </c>
      <c r="F14" s="49">
        <v>71069.84</v>
      </c>
      <c r="G14" s="49">
        <v>71069.84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  <c r="S14" s="50"/>
      <c r="T14" s="50"/>
      <c r="U14" s="50"/>
      <c r="V14" s="50"/>
      <c r="W14" s="50"/>
    </row>
    <row r="15" spans="1:23" ht="21.75" customHeight="1">
      <c r="A15" s="52" t="s">
        <v>132</v>
      </c>
      <c r="B15" s="52" t="s">
        <v>133</v>
      </c>
      <c r="C15" s="49">
        <v>67074.149999999994</v>
      </c>
      <c r="D15" s="50">
        <v>67074.149999999994</v>
      </c>
      <c r="E15" s="50">
        <v>67074.149999999994</v>
      </c>
      <c r="F15" s="49">
        <v>67074.149999999994</v>
      </c>
      <c r="G15" s="49">
        <v>67074.149999999994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/>
      <c r="S15" s="50"/>
      <c r="T15" s="50"/>
      <c r="U15" s="50"/>
      <c r="V15" s="50"/>
      <c r="W15" s="50"/>
    </row>
    <row r="16" spans="1:23" ht="21.75" customHeight="1">
      <c r="A16" s="52" t="s">
        <v>134</v>
      </c>
      <c r="B16" s="52" t="s">
        <v>135</v>
      </c>
      <c r="C16" s="49">
        <v>3995.69</v>
      </c>
      <c r="D16" s="50">
        <v>3995.69</v>
      </c>
      <c r="E16" s="50">
        <v>3995.69</v>
      </c>
      <c r="F16" s="49">
        <v>3995.69</v>
      </c>
      <c r="G16" s="49">
        <v>3995.69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0"/>
      <c r="S16" s="50"/>
      <c r="T16" s="50"/>
      <c r="U16" s="50"/>
      <c r="V16" s="50"/>
      <c r="W16" s="50"/>
    </row>
    <row r="17" spans="1:23" ht="21.75" customHeight="1">
      <c r="A17" s="48" t="s">
        <v>136</v>
      </c>
      <c r="B17" s="48" t="s">
        <v>137</v>
      </c>
      <c r="C17" s="49">
        <v>1134320.69</v>
      </c>
      <c r="D17" s="50">
        <v>1134320.69</v>
      </c>
      <c r="E17" s="50">
        <v>1134320.69</v>
      </c>
      <c r="F17" s="49">
        <v>1134320.69</v>
      </c>
      <c r="G17" s="49">
        <v>1134320.69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  <c r="S17" s="50"/>
      <c r="T17" s="50"/>
      <c r="U17" s="50"/>
      <c r="V17" s="50"/>
      <c r="W17" s="50"/>
    </row>
    <row r="18" spans="1:23" ht="21.75" customHeight="1">
      <c r="A18" s="51" t="s">
        <v>138</v>
      </c>
      <c r="B18" s="51" t="s">
        <v>139</v>
      </c>
      <c r="C18" s="49">
        <v>1134320.69</v>
      </c>
      <c r="D18" s="50">
        <v>1134320.69</v>
      </c>
      <c r="E18" s="50">
        <v>1134320.69</v>
      </c>
      <c r="F18" s="49">
        <v>1134320.69</v>
      </c>
      <c r="G18" s="49">
        <v>1134320.69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  <c r="S18" s="50"/>
      <c r="T18" s="50"/>
      <c r="U18" s="50"/>
      <c r="V18" s="50"/>
      <c r="W18" s="50"/>
    </row>
    <row r="19" spans="1:23" ht="21.75" customHeight="1">
      <c r="A19" s="52" t="s">
        <v>140</v>
      </c>
      <c r="B19" s="52" t="s">
        <v>141</v>
      </c>
      <c r="C19" s="49">
        <v>1134320.69</v>
      </c>
      <c r="D19" s="50">
        <v>1134320.69</v>
      </c>
      <c r="E19" s="50">
        <v>1134320.69</v>
      </c>
      <c r="F19" s="49">
        <v>1134320.69</v>
      </c>
      <c r="G19" s="49">
        <v>1134320.69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  <c r="S19" s="50"/>
      <c r="T19" s="50"/>
      <c r="U19" s="50"/>
      <c r="V19" s="50"/>
      <c r="W19" s="50"/>
    </row>
    <row r="20" spans="1:23" ht="21.75" customHeight="1">
      <c r="A20" s="48" t="s">
        <v>142</v>
      </c>
      <c r="B20" s="48" t="s">
        <v>143</v>
      </c>
      <c r="C20" s="49">
        <v>115308</v>
      </c>
      <c r="D20" s="50">
        <v>115308</v>
      </c>
      <c r="E20" s="50">
        <v>115308</v>
      </c>
      <c r="F20" s="49">
        <v>115308</v>
      </c>
      <c r="G20" s="49">
        <v>115308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  <c r="S20" s="50"/>
      <c r="T20" s="50"/>
      <c r="U20" s="50"/>
      <c r="V20" s="50"/>
      <c r="W20" s="50"/>
    </row>
    <row r="21" spans="1:23" ht="21.75" customHeight="1">
      <c r="A21" s="51" t="s">
        <v>144</v>
      </c>
      <c r="B21" s="51" t="s">
        <v>145</v>
      </c>
      <c r="C21" s="49">
        <v>115308</v>
      </c>
      <c r="D21" s="50">
        <v>115308</v>
      </c>
      <c r="E21" s="50">
        <v>115308</v>
      </c>
      <c r="F21" s="49">
        <v>115308</v>
      </c>
      <c r="G21" s="49">
        <v>115308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  <c r="S21" s="50"/>
      <c r="T21" s="50"/>
      <c r="U21" s="50"/>
      <c r="V21" s="50"/>
      <c r="W21" s="50"/>
    </row>
    <row r="22" spans="1:23" ht="21.75" customHeight="1">
      <c r="A22" s="52" t="s">
        <v>146</v>
      </c>
      <c r="B22" s="52" t="s">
        <v>147</v>
      </c>
      <c r="C22" s="49">
        <v>115308</v>
      </c>
      <c r="D22" s="50">
        <v>115308</v>
      </c>
      <c r="E22" s="50">
        <v>115308</v>
      </c>
      <c r="F22" s="49">
        <v>115308</v>
      </c>
      <c r="G22" s="49">
        <v>115308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  <c r="S22" s="50"/>
      <c r="T22" s="50"/>
      <c r="U22" s="50"/>
      <c r="V22" s="50"/>
      <c r="W22" s="50"/>
    </row>
    <row r="23" spans="1:23" ht="21.75" customHeight="1">
      <c r="A23" s="223" t="s">
        <v>79</v>
      </c>
      <c r="B23" s="223" t="s">
        <v>148</v>
      </c>
      <c r="C23" s="54">
        <v>1712767.65</v>
      </c>
      <c r="D23" s="55">
        <v>1712767.65</v>
      </c>
      <c r="E23" s="55">
        <v>1712767.65</v>
      </c>
      <c r="F23" s="54">
        <v>1712767.65</v>
      </c>
      <c r="G23" s="54">
        <v>1712767.65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55"/>
      <c r="T23" s="55"/>
      <c r="U23" s="55"/>
      <c r="V23" s="55"/>
      <c r="W23" s="55"/>
    </row>
  </sheetData>
  <mergeCells count="21">
    <mergeCell ref="A3:W3"/>
    <mergeCell ref="A4:N4"/>
    <mergeCell ref="A23:B23"/>
    <mergeCell ref="I6:I7"/>
    <mergeCell ref="K6:K7"/>
    <mergeCell ref="J6:J7"/>
    <mergeCell ref="L6:Q6"/>
    <mergeCell ref="D6:D7"/>
    <mergeCell ref="B5:B7"/>
    <mergeCell ref="C5:C7"/>
    <mergeCell ref="E5:Q5"/>
    <mergeCell ref="R5:W5"/>
    <mergeCell ref="F6:H6"/>
    <mergeCell ref="E6:E7"/>
    <mergeCell ref="S6:S7"/>
    <mergeCell ref="T6:T7"/>
    <mergeCell ref="U6:U7"/>
    <mergeCell ref="V6:V7"/>
    <mergeCell ref="W6:W7"/>
    <mergeCell ref="R6:R7"/>
    <mergeCell ref="A5:A7"/>
  </mergeCells>
  <phoneticPr fontId="58" type="noConversion"/>
  <printOptions horizontalCentered="1"/>
  <pageMargins left="0.3" right="0.3" top="0.41" bottom="0.41" header="0.25" footer="0.25"/>
  <pageSetup paperSize="9" scale="5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8"/>
  <sheetViews>
    <sheetView showGridLines="0" showZero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625" defaultRowHeight="12.75" customHeight="1"/>
  <cols>
    <col min="1" max="1" width="35.625" customWidth="1"/>
    <col min="2" max="2" width="28.625" customWidth="1"/>
    <col min="3" max="3" width="35.625" customWidth="1"/>
    <col min="4" max="4" width="28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56"/>
      <c r="B2" s="14"/>
      <c r="C2" s="14"/>
      <c r="D2" s="14"/>
    </row>
    <row r="3" spans="1:4" ht="41.25" customHeight="1">
      <c r="A3" s="193" t="s">
        <v>7</v>
      </c>
      <c r="B3" s="194"/>
      <c r="C3" s="194"/>
      <c r="D3" s="194"/>
    </row>
    <row r="4" spans="1:4" ht="17.25" customHeight="1">
      <c r="A4" s="229" t="str">
        <f>"部门名称："&amp;"剑川县农业综合行政执法大队"</f>
        <v>部门名称：剑川县农业综合行政执法大队</v>
      </c>
      <c r="B4" s="196"/>
      <c r="D4" s="14" t="s">
        <v>22</v>
      </c>
    </row>
    <row r="5" spans="1:4" ht="17.25" customHeight="1">
      <c r="A5" s="197" t="s">
        <v>23</v>
      </c>
      <c r="B5" s="198"/>
      <c r="C5" s="197" t="s">
        <v>24</v>
      </c>
      <c r="D5" s="198"/>
    </row>
    <row r="6" spans="1:4" ht="18.75" customHeight="1">
      <c r="A6" s="17" t="s">
        <v>25</v>
      </c>
      <c r="B6" s="17" t="s">
        <v>149</v>
      </c>
      <c r="C6" s="17" t="s">
        <v>150</v>
      </c>
      <c r="D6" s="17" t="s">
        <v>149</v>
      </c>
    </row>
    <row r="7" spans="1:4" ht="16.5" customHeight="1">
      <c r="A7" s="57" t="s">
        <v>151</v>
      </c>
      <c r="B7" s="22">
        <v>1712767.65</v>
      </c>
      <c r="C7" s="57" t="s">
        <v>152</v>
      </c>
      <c r="D7" s="22">
        <v>1712767.65</v>
      </c>
    </row>
    <row r="8" spans="1:4" ht="16.5" customHeight="1">
      <c r="A8" s="18" t="s">
        <v>153</v>
      </c>
      <c r="B8" s="19">
        <v>1712767.65</v>
      </c>
      <c r="C8" s="18" t="s">
        <v>154</v>
      </c>
      <c r="D8" s="19"/>
    </row>
    <row r="9" spans="1:4" ht="16.5" customHeight="1">
      <c r="A9" s="18" t="s">
        <v>155</v>
      </c>
      <c r="B9" s="19"/>
      <c r="C9" s="18" t="s">
        <v>156</v>
      </c>
      <c r="D9" s="19"/>
    </row>
    <row r="10" spans="1:4" ht="16.5" customHeight="1">
      <c r="A10" s="18" t="s">
        <v>157</v>
      </c>
      <c r="B10" s="19"/>
      <c r="C10" s="18" t="s">
        <v>158</v>
      </c>
      <c r="D10" s="19"/>
    </row>
    <row r="11" spans="1:4" ht="16.5" customHeight="1">
      <c r="C11" s="18" t="s">
        <v>159</v>
      </c>
      <c r="D11" s="19"/>
    </row>
    <row r="12" spans="1:4" ht="16.5" customHeight="1">
      <c r="A12" s="57" t="s">
        <v>160</v>
      </c>
      <c r="B12" s="22"/>
      <c r="C12" s="18" t="s">
        <v>161</v>
      </c>
      <c r="D12" s="19"/>
    </row>
    <row r="13" spans="1:4" ht="16.5" customHeight="1">
      <c r="A13" s="18" t="s">
        <v>153</v>
      </c>
      <c r="B13" s="19"/>
      <c r="C13" s="58" t="s">
        <v>162</v>
      </c>
      <c r="D13" s="19"/>
    </row>
    <row r="14" spans="1:4" ht="16.5" customHeight="1">
      <c r="A14" s="25" t="s">
        <v>155</v>
      </c>
      <c r="B14" s="19"/>
      <c r="C14" s="58" t="s">
        <v>163</v>
      </c>
      <c r="D14" s="19"/>
    </row>
    <row r="15" spans="1:4" ht="16.5" customHeight="1">
      <c r="A15" s="25" t="s">
        <v>157</v>
      </c>
      <c r="B15" s="19"/>
      <c r="C15" s="58" t="s">
        <v>164</v>
      </c>
      <c r="D15" s="19">
        <v>392069.12</v>
      </c>
    </row>
    <row r="16" spans="1:4" ht="16.5" customHeight="1">
      <c r="A16" s="26"/>
      <c r="B16" s="19"/>
      <c r="C16" s="58" t="s">
        <v>165</v>
      </c>
      <c r="D16" s="19">
        <v>71069.84</v>
      </c>
    </row>
    <row r="17" spans="1:4" ht="16.5" customHeight="1">
      <c r="A17" s="26"/>
      <c r="B17" s="19"/>
      <c r="C17" s="58" t="s">
        <v>166</v>
      </c>
      <c r="D17" s="19"/>
    </row>
    <row r="18" spans="1:4" ht="16.5" customHeight="1">
      <c r="A18" s="26"/>
      <c r="B18" s="19"/>
      <c r="C18" s="58" t="s">
        <v>167</v>
      </c>
      <c r="D18" s="19"/>
    </row>
    <row r="19" spans="1:4" ht="16.5" customHeight="1">
      <c r="A19" s="26"/>
      <c r="B19" s="19"/>
      <c r="C19" s="58" t="s">
        <v>168</v>
      </c>
      <c r="D19" s="19">
        <v>1134320.69</v>
      </c>
    </row>
    <row r="20" spans="1:4" ht="16.5" customHeight="1">
      <c r="A20" s="26"/>
      <c r="B20" s="19"/>
      <c r="C20" s="58" t="s">
        <v>169</v>
      </c>
      <c r="D20" s="19"/>
    </row>
    <row r="21" spans="1:4" ht="16.5" customHeight="1">
      <c r="A21" s="26"/>
      <c r="B21" s="19"/>
      <c r="C21" s="58" t="s">
        <v>170</v>
      </c>
      <c r="D21" s="19"/>
    </row>
    <row r="22" spans="1:4" ht="16.5" customHeight="1">
      <c r="A22" s="26"/>
      <c r="B22" s="19"/>
      <c r="C22" s="58" t="s">
        <v>171</v>
      </c>
      <c r="D22" s="19"/>
    </row>
    <row r="23" spans="1:4" ht="16.5" customHeight="1">
      <c r="A23" s="26"/>
      <c r="B23" s="19"/>
      <c r="C23" s="58" t="s">
        <v>172</v>
      </c>
      <c r="D23" s="19"/>
    </row>
    <row r="24" spans="1:4" ht="16.5" customHeight="1">
      <c r="A24" s="26"/>
      <c r="B24" s="19"/>
      <c r="C24" s="58" t="s">
        <v>173</v>
      </c>
      <c r="D24" s="19"/>
    </row>
    <row r="25" spans="1:4" ht="16.5" customHeight="1">
      <c r="A25" s="26"/>
      <c r="B25" s="19"/>
      <c r="C25" s="58" t="s">
        <v>174</v>
      </c>
      <c r="D25" s="19"/>
    </row>
    <row r="26" spans="1:4" ht="16.5" customHeight="1">
      <c r="A26" s="26"/>
      <c r="B26" s="19"/>
      <c r="C26" s="58" t="s">
        <v>175</v>
      </c>
      <c r="D26" s="19">
        <v>115308</v>
      </c>
    </row>
    <row r="27" spans="1:4" ht="16.5" customHeight="1">
      <c r="A27" s="26"/>
      <c r="B27" s="19"/>
      <c r="C27" s="27" t="s">
        <v>176</v>
      </c>
      <c r="D27" s="19"/>
    </row>
    <row r="28" spans="1:4" ht="16.5" customHeight="1">
      <c r="A28" s="26"/>
      <c r="B28" s="19"/>
      <c r="C28" s="27" t="s">
        <v>177</v>
      </c>
      <c r="D28" s="19"/>
    </row>
    <row r="29" spans="1:4" ht="16.5" customHeight="1">
      <c r="A29" s="26"/>
      <c r="B29" s="19"/>
      <c r="C29" s="27" t="s">
        <v>178</v>
      </c>
      <c r="D29" s="19"/>
    </row>
    <row r="30" spans="1:4" ht="16.5" customHeight="1">
      <c r="A30" s="26"/>
      <c r="B30" s="19"/>
      <c r="C30" s="27" t="s">
        <v>179</v>
      </c>
      <c r="D30" s="19"/>
    </row>
    <row r="31" spans="1:4" ht="16.5" customHeight="1">
      <c r="A31" s="26"/>
      <c r="B31" s="19"/>
      <c r="C31" s="27" t="s">
        <v>180</v>
      </c>
      <c r="D31" s="19"/>
    </row>
    <row r="32" spans="1:4" ht="17.25" customHeight="1">
      <c r="A32" s="26"/>
      <c r="B32" s="19"/>
      <c r="C32" s="27" t="s">
        <v>181</v>
      </c>
      <c r="D32" s="19"/>
    </row>
    <row r="33" spans="1:4" ht="16.5" customHeight="1">
      <c r="A33" s="26"/>
      <c r="B33" s="19"/>
      <c r="C33" s="27" t="s">
        <v>182</v>
      </c>
      <c r="D33" s="19"/>
    </row>
    <row r="34" spans="1:4" ht="16.5" customHeight="1">
      <c r="A34" s="26"/>
      <c r="B34" s="19"/>
      <c r="C34" s="27" t="s">
        <v>183</v>
      </c>
      <c r="D34" s="19"/>
    </row>
    <row r="35" spans="1:4" ht="16.5" customHeight="1">
      <c r="A35" s="26"/>
      <c r="B35" s="19"/>
      <c r="C35" s="27" t="s">
        <v>184</v>
      </c>
      <c r="D35" s="19"/>
    </row>
    <row r="36" spans="1:4" ht="16.5" customHeight="1">
      <c r="A36" s="26"/>
      <c r="B36" s="19"/>
      <c r="C36" s="59"/>
      <c r="D36" s="19"/>
    </row>
    <row r="37" spans="1:4" ht="16.5" customHeight="1">
      <c r="A37" s="26"/>
      <c r="B37" s="19"/>
      <c r="C37" s="60" t="s">
        <v>185</v>
      </c>
      <c r="D37" s="22"/>
    </row>
    <row r="38" spans="1:4" ht="15" customHeight="1">
      <c r="A38" s="31" t="s">
        <v>186</v>
      </c>
      <c r="B38" s="22">
        <v>1712767.65</v>
      </c>
      <c r="C38" s="31" t="s">
        <v>187</v>
      </c>
      <c r="D38" s="22">
        <v>1712767.65</v>
      </c>
    </row>
  </sheetData>
  <mergeCells count="4">
    <mergeCell ref="A3:D3"/>
    <mergeCell ref="A5:B5"/>
    <mergeCell ref="C5:D5"/>
    <mergeCell ref="A4:B4"/>
  </mergeCells>
  <phoneticPr fontId="58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M23"/>
  <sheetViews>
    <sheetView showZero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25" defaultRowHeight="14.25" customHeight="1"/>
  <cols>
    <col min="1" max="1" width="20.125" customWidth="1"/>
    <col min="2" max="2" width="44" customWidth="1"/>
    <col min="3" max="13" width="24.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D2" s="61"/>
      <c r="E2" s="61"/>
      <c r="G2" s="62"/>
      <c r="I2" s="16"/>
      <c r="J2" s="16"/>
      <c r="K2" s="16"/>
      <c r="L2" s="16"/>
      <c r="M2" s="16"/>
    </row>
    <row r="3" spans="1:13" ht="41.25" customHeight="1">
      <c r="A3" s="231" t="s">
        <v>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ht="18" customHeight="1">
      <c r="A4" s="63" t="str">
        <f>"部门名称："&amp;"剑川县农业综合行政执法大队"</f>
        <v>部门名称：剑川县农业综合行政执法大队</v>
      </c>
      <c r="B4" s="64"/>
      <c r="C4" s="64"/>
      <c r="D4" s="64"/>
      <c r="E4" s="64"/>
      <c r="F4" s="64"/>
      <c r="G4" s="65"/>
      <c r="H4" s="64"/>
      <c r="I4" s="66"/>
      <c r="J4" s="66"/>
      <c r="K4" s="66"/>
      <c r="L4" s="66"/>
      <c r="M4" s="66" t="s">
        <v>22</v>
      </c>
    </row>
    <row r="5" spans="1:13" ht="20.25" customHeight="1">
      <c r="A5" s="233" t="s">
        <v>188</v>
      </c>
      <c r="B5" s="233"/>
      <c r="C5" s="230" t="s">
        <v>79</v>
      </c>
      <c r="D5" s="230" t="s">
        <v>189</v>
      </c>
      <c r="E5" s="230"/>
      <c r="F5" s="226"/>
      <c r="G5" s="226"/>
      <c r="H5" s="226"/>
      <c r="I5" s="226" t="s">
        <v>190</v>
      </c>
      <c r="J5" s="226"/>
      <c r="K5" s="226"/>
      <c r="L5" s="226"/>
      <c r="M5" s="226"/>
    </row>
    <row r="6" spans="1:13" ht="20.25" customHeight="1">
      <c r="A6" s="234" t="s">
        <v>99</v>
      </c>
      <c r="B6" s="234" t="s">
        <v>100</v>
      </c>
      <c r="C6" s="230"/>
      <c r="D6" s="230" t="s">
        <v>81</v>
      </c>
      <c r="E6" s="230" t="s">
        <v>107</v>
      </c>
      <c r="F6" s="226"/>
      <c r="G6" s="226"/>
      <c r="H6" s="226" t="s">
        <v>108</v>
      </c>
      <c r="I6" s="230" t="s">
        <v>81</v>
      </c>
      <c r="J6" s="230" t="s">
        <v>107</v>
      </c>
      <c r="K6" s="226"/>
      <c r="L6" s="226"/>
      <c r="M6" s="226" t="s">
        <v>108</v>
      </c>
    </row>
    <row r="7" spans="1:13" ht="20.25" customHeight="1">
      <c r="A7" s="234"/>
      <c r="B7" s="234"/>
      <c r="C7" s="226"/>
      <c r="D7" s="226"/>
      <c r="E7" s="68" t="s">
        <v>81</v>
      </c>
      <c r="F7" s="68" t="s">
        <v>191</v>
      </c>
      <c r="G7" s="68" t="s">
        <v>192</v>
      </c>
      <c r="H7" s="226"/>
      <c r="I7" s="226"/>
      <c r="J7" s="68" t="s">
        <v>81</v>
      </c>
      <c r="K7" s="68" t="s">
        <v>191</v>
      </c>
      <c r="L7" s="68" t="s">
        <v>192</v>
      </c>
      <c r="M7" s="226"/>
    </row>
    <row r="8" spans="1:13" ht="15" customHeight="1">
      <c r="A8" s="69">
        <v>1</v>
      </c>
      <c r="B8" s="69">
        <v>2</v>
      </c>
      <c r="C8" s="69" t="s">
        <v>193</v>
      </c>
      <c r="D8" s="69" t="s">
        <v>194</v>
      </c>
      <c r="E8" s="69" t="s">
        <v>195</v>
      </c>
      <c r="F8" s="69">
        <v>6</v>
      </c>
      <c r="G8" s="69">
        <v>7</v>
      </c>
      <c r="H8" s="69">
        <v>8</v>
      </c>
      <c r="I8" s="69" t="s">
        <v>196</v>
      </c>
      <c r="J8" s="69" t="s">
        <v>197</v>
      </c>
      <c r="K8" s="69">
        <v>11</v>
      </c>
      <c r="L8" s="69">
        <v>12</v>
      </c>
      <c r="M8" s="69">
        <v>13</v>
      </c>
    </row>
    <row r="9" spans="1:13" ht="18" customHeight="1">
      <c r="A9" s="70" t="s">
        <v>120</v>
      </c>
      <c r="B9" s="70" t="s">
        <v>121</v>
      </c>
      <c r="C9" s="19">
        <v>392069.12</v>
      </c>
      <c r="D9" s="20">
        <v>392069.12</v>
      </c>
      <c r="E9" s="19">
        <v>392069.12</v>
      </c>
      <c r="F9" s="19">
        <v>392069.12</v>
      </c>
      <c r="G9" s="19"/>
      <c r="H9" s="19"/>
      <c r="I9" s="20"/>
      <c r="J9" s="20"/>
      <c r="K9" s="20"/>
      <c r="L9" s="20"/>
      <c r="M9" s="20"/>
    </row>
    <row r="10" spans="1:13" ht="18" customHeight="1">
      <c r="A10" s="71" t="s">
        <v>122</v>
      </c>
      <c r="B10" s="71" t="s">
        <v>123</v>
      </c>
      <c r="C10" s="19">
        <v>392069.12</v>
      </c>
      <c r="D10" s="20">
        <v>392069.12</v>
      </c>
      <c r="E10" s="19">
        <v>392069.12</v>
      </c>
      <c r="F10" s="19">
        <v>392069.12</v>
      </c>
      <c r="G10" s="19"/>
      <c r="H10" s="19"/>
      <c r="I10" s="20"/>
      <c r="J10" s="20"/>
      <c r="K10" s="20"/>
      <c r="L10" s="20"/>
      <c r="M10" s="20"/>
    </row>
    <row r="11" spans="1:13" ht="18" customHeight="1">
      <c r="A11" s="72" t="s">
        <v>124</v>
      </c>
      <c r="B11" s="72" t="s">
        <v>125</v>
      </c>
      <c r="C11" s="19">
        <v>142069.12</v>
      </c>
      <c r="D11" s="20">
        <v>142069.12</v>
      </c>
      <c r="E11" s="19">
        <v>142069.12</v>
      </c>
      <c r="F11" s="19">
        <v>142069.12</v>
      </c>
      <c r="G11" s="19"/>
      <c r="H11" s="19"/>
      <c r="I11" s="20"/>
      <c r="J11" s="20"/>
      <c r="K11" s="20"/>
      <c r="L11" s="20"/>
      <c r="M11" s="20"/>
    </row>
    <row r="12" spans="1:13" ht="18" customHeight="1">
      <c r="A12" s="72" t="s">
        <v>126</v>
      </c>
      <c r="B12" s="72" t="s">
        <v>127</v>
      </c>
      <c r="C12" s="19">
        <v>250000</v>
      </c>
      <c r="D12" s="20">
        <v>250000</v>
      </c>
      <c r="E12" s="19">
        <v>250000</v>
      </c>
      <c r="F12" s="19">
        <v>250000</v>
      </c>
      <c r="G12" s="19"/>
      <c r="H12" s="19"/>
      <c r="I12" s="20"/>
      <c r="J12" s="20"/>
      <c r="K12" s="20"/>
      <c r="L12" s="20"/>
      <c r="M12" s="20"/>
    </row>
    <row r="13" spans="1:13" ht="18" customHeight="1">
      <c r="A13" s="70" t="s">
        <v>128</v>
      </c>
      <c r="B13" s="70" t="s">
        <v>129</v>
      </c>
      <c r="C13" s="19">
        <v>71069.84</v>
      </c>
      <c r="D13" s="20">
        <v>71069.84</v>
      </c>
      <c r="E13" s="19">
        <v>71069.84</v>
      </c>
      <c r="F13" s="19">
        <v>71069.84</v>
      </c>
      <c r="G13" s="19"/>
      <c r="H13" s="19"/>
      <c r="I13" s="20"/>
      <c r="J13" s="20"/>
      <c r="K13" s="20"/>
      <c r="L13" s="20"/>
      <c r="M13" s="20"/>
    </row>
    <row r="14" spans="1:13" ht="18" customHeight="1">
      <c r="A14" s="71" t="s">
        <v>130</v>
      </c>
      <c r="B14" s="71" t="s">
        <v>131</v>
      </c>
      <c r="C14" s="19">
        <v>71069.84</v>
      </c>
      <c r="D14" s="20">
        <v>71069.84</v>
      </c>
      <c r="E14" s="19">
        <v>71069.84</v>
      </c>
      <c r="F14" s="19">
        <v>71069.84</v>
      </c>
      <c r="G14" s="19"/>
      <c r="H14" s="19"/>
      <c r="I14" s="20"/>
      <c r="J14" s="20"/>
      <c r="K14" s="20"/>
      <c r="L14" s="20"/>
      <c r="M14" s="20"/>
    </row>
    <row r="15" spans="1:13" ht="18" customHeight="1">
      <c r="A15" s="72" t="s">
        <v>132</v>
      </c>
      <c r="B15" s="72" t="s">
        <v>133</v>
      </c>
      <c r="C15" s="19">
        <v>67074.149999999994</v>
      </c>
      <c r="D15" s="20">
        <v>67074.149999999994</v>
      </c>
      <c r="E15" s="19">
        <v>67074.149999999994</v>
      </c>
      <c r="F15" s="19">
        <v>67074.149999999994</v>
      </c>
      <c r="G15" s="19"/>
      <c r="H15" s="19"/>
      <c r="I15" s="20"/>
      <c r="J15" s="20"/>
      <c r="K15" s="20"/>
      <c r="L15" s="20"/>
      <c r="M15" s="20"/>
    </row>
    <row r="16" spans="1:13" ht="18" customHeight="1">
      <c r="A16" s="72" t="s">
        <v>134</v>
      </c>
      <c r="B16" s="72" t="s">
        <v>135</v>
      </c>
      <c r="C16" s="19">
        <v>3995.69</v>
      </c>
      <c r="D16" s="20">
        <v>3995.69</v>
      </c>
      <c r="E16" s="19">
        <v>3995.69</v>
      </c>
      <c r="F16" s="19">
        <v>3995.69</v>
      </c>
      <c r="G16" s="19"/>
      <c r="H16" s="19"/>
      <c r="I16" s="20"/>
      <c r="J16" s="20"/>
      <c r="K16" s="20"/>
      <c r="L16" s="20"/>
      <c r="M16" s="20"/>
    </row>
    <row r="17" spans="1:13" ht="18" customHeight="1">
      <c r="A17" s="70" t="s">
        <v>136</v>
      </c>
      <c r="B17" s="70" t="s">
        <v>137</v>
      </c>
      <c r="C17" s="19">
        <v>1134320.69</v>
      </c>
      <c r="D17" s="20">
        <v>1134320.69</v>
      </c>
      <c r="E17" s="19">
        <v>1134320.69</v>
      </c>
      <c r="F17" s="19">
        <v>992297.07</v>
      </c>
      <c r="G17" s="19">
        <v>142023.62</v>
      </c>
      <c r="H17" s="19"/>
      <c r="I17" s="20"/>
      <c r="J17" s="20"/>
      <c r="K17" s="20"/>
      <c r="L17" s="20"/>
      <c r="M17" s="20"/>
    </row>
    <row r="18" spans="1:13" ht="18" customHeight="1">
      <c r="A18" s="71" t="s">
        <v>138</v>
      </c>
      <c r="B18" s="71" t="s">
        <v>139</v>
      </c>
      <c r="C18" s="19">
        <v>1134320.69</v>
      </c>
      <c r="D18" s="20">
        <v>1134320.69</v>
      </c>
      <c r="E18" s="19">
        <v>1134320.69</v>
      </c>
      <c r="F18" s="19">
        <v>992297.07</v>
      </c>
      <c r="G18" s="19">
        <v>142023.62</v>
      </c>
      <c r="H18" s="19"/>
      <c r="I18" s="20"/>
      <c r="J18" s="20"/>
      <c r="K18" s="20"/>
      <c r="L18" s="20"/>
      <c r="M18" s="20"/>
    </row>
    <row r="19" spans="1:13" ht="18" customHeight="1">
      <c r="A19" s="72" t="s">
        <v>140</v>
      </c>
      <c r="B19" s="72" t="s">
        <v>141</v>
      </c>
      <c r="C19" s="19">
        <v>1134320.69</v>
      </c>
      <c r="D19" s="20">
        <v>1134320.69</v>
      </c>
      <c r="E19" s="19">
        <v>1134320.69</v>
      </c>
      <c r="F19" s="19">
        <v>992297.07</v>
      </c>
      <c r="G19" s="19">
        <v>142023.62</v>
      </c>
      <c r="H19" s="19"/>
      <c r="I19" s="20"/>
      <c r="J19" s="20"/>
      <c r="K19" s="20"/>
      <c r="L19" s="20"/>
      <c r="M19" s="20"/>
    </row>
    <row r="20" spans="1:13" ht="18" customHeight="1">
      <c r="A20" s="70" t="s">
        <v>142</v>
      </c>
      <c r="B20" s="70" t="s">
        <v>143</v>
      </c>
      <c r="C20" s="19">
        <v>115308</v>
      </c>
      <c r="D20" s="20">
        <v>115308</v>
      </c>
      <c r="E20" s="19">
        <v>115308</v>
      </c>
      <c r="F20" s="19">
        <v>115308</v>
      </c>
      <c r="G20" s="19"/>
      <c r="H20" s="19"/>
      <c r="I20" s="20"/>
      <c r="J20" s="20"/>
      <c r="K20" s="20"/>
      <c r="L20" s="20"/>
      <c r="M20" s="20"/>
    </row>
    <row r="21" spans="1:13" ht="18" customHeight="1">
      <c r="A21" s="71" t="s">
        <v>144</v>
      </c>
      <c r="B21" s="71" t="s">
        <v>145</v>
      </c>
      <c r="C21" s="19">
        <v>115308</v>
      </c>
      <c r="D21" s="20">
        <v>115308</v>
      </c>
      <c r="E21" s="19">
        <v>115308</v>
      </c>
      <c r="F21" s="19">
        <v>115308</v>
      </c>
      <c r="G21" s="19"/>
      <c r="H21" s="19"/>
      <c r="I21" s="20"/>
      <c r="J21" s="20"/>
      <c r="K21" s="20"/>
      <c r="L21" s="20"/>
      <c r="M21" s="20"/>
    </row>
    <row r="22" spans="1:13" ht="18" customHeight="1">
      <c r="A22" s="72" t="s">
        <v>146</v>
      </c>
      <c r="B22" s="72" t="s">
        <v>147</v>
      </c>
      <c r="C22" s="19">
        <v>115308</v>
      </c>
      <c r="D22" s="20">
        <v>115308</v>
      </c>
      <c r="E22" s="19">
        <v>115308</v>
      </c>
      <c r="F22" s="19">
        <v>115308</v>
      </c>
      <c r="G22" s="19"/>
      <c r="H22" s="19"/>
      <c r="I22" s="20"/>
      <c r="J22" s="20"/>
      <c r="K22" s="20"/>
      <c r="L22" s="20"/>
      <c r="M22" s="20"/>
    </row>
    <row r="23" spans="1:13" ht="18" customHeight="1">
      <c r="A23" s="232" t="s">
        <v>79</v>
      </c>
      <c r="B23" s="232" t="s">
        <v>148</v>
      </c>
      <c r="C23" s="22">
        <v>1712767.65</v>
      </c>
      <c r="D23" s="30">
        <v>1712767.65</v>
      </c>
      <c r="E23" s="22">
        <v>1712767.65</v>
      </c>
      <c r="F23" s="22">
        <v>1570744.03</v>
      </c>
      <c r="G23" s="22">
        <v>142023.62</v>
      </c>
      <c r="H23" s="22"/>
      <c r="I23" s="30"/>
      <c r="J23" s="30"/>
      <c r="K23" s="30"/>
      <c r="L23" s="30"/>
      <c r="M23" s="30"/>
    </row>
  </sheetData>
  <mergeCells count="14">
    <mergeCell ref="A23:B23"/>
    <mergeCell ref="H6:H7"/>
    <mergeCell ref="E6:G6"/>
    <mergeCell ref="A5:B5"/>
    <mergeCell ref="A6:A7"/>
    <mergeCell ref="B6:B7"/>
    <mergeCell ref="C5:C7"/>
    <mergeCell ref="D6:D7"/>
    <mergeCell ref="D5:H5"/>
    <mergeCell ref="M6:M7"/>
    <mergeCell ref="J6:L6"/>
    <mergeCell ref="I6:I7"/>
    <mergeCell ref="I5:M5"/>
    <mergeCell ref="A3:M3"/>
  </mergeCells>
  <phoneticPr fontId="58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73"/>
      <c r="B2" s="73"/>
      <c r="C2" s="73"/>
      <c r="D2" s="73"/>
      <c r="E2" s="56"/>
      <c r="F2" s="74"/>
    </row>
    <row r="3" spans="1:6" ht="41.25" customHeight="1">
      <c r="A3" s="235" t="s">
        <v>9</v>
      </c>
      <c r="B3" s="235"/>
      <c r="C3" s="235"/>
      <c r="D3" s="235"/>
      <c r="E3" s="235"/>
      <c r="F3" s="235"/>
    </row>
    <row r="4" spans="1:6" ht="14.25" customHeight="1">
      <c r="A4" s="236" t="str">
        <f>"部门名称："&amp;"剑川县农业综合行政执法大队"</f>
        <v>部门名称：剑川县农业综合行政执法大队</v>
      </c>
      <c r="B4" s="237"/>
      <c r="D4" s="73"/>
      <c r="E4" s="56"/>
      <c r="F4" s="15" t="s">
        <v>22</v>
      </c>
    </row>
    <row r="5" spans="1:6" ht="27" customHeight="1">
      <c r="A5" s="238" t="s">
        <v>198</v>
      </c>
      <c r="B5" s="238" t="s">
        <v>199</v>
      </c>
      <c r="C5" s="241" t="s">
        <v>200</v>
      </c>
      <c r="D5" s="238"/>
      <c r="E5" s="242"/>
      <c r="F5" s="238" t="s">
        <v>201</v>
      </c>
    </row>
    <row r="6" spans="1:6" ht="28.5" customHeight="1">
      <c r="A6" s="239"/>
      <c r="B6" s="240"/>
      <c r="C6" s="76" t="s">
        <v>81</v>
      </c>
      <c r="D6" s="76" t="s">
        <v>202</v>
      </c>
      <c r="E6" s="76" t="s">
        <v>203</v>
      </c>
      <c r="F6" s="243"/>
    </row>
    <row r="7" spans="1:6" ht="17.25" customHeight="1">
      <c r="A7" s="77" t="s">
        <v>204</v>
      </c>
      <c r="B7" s="77">
        <v>2</v>
      </c>
      <c r="C7" s="77" t="s">
        <v>205</v>
      </c>
      <c r="D7" s="77">
        <v>4</v>
      </c>
      <c r="E7" s="77">
        <v>5</v>
      </c>
      <c r="F7" s="77">
        <v>6</v>
      </c>
    </row>
    <row r="8" spans="1:6" ht="17.25" customHeight="1">
      <c r="A8" s="22">
        <v>4000</v>
      </c>
      <c r="B8" s="19"/>
      <c r="C8" s="22"/>
      <c r="D8" s="19"/>
      <c r="E8" s="19"/>
      <c r="F8" s="19">
        <v>4000</v>
      </c>
    </row>
  </sheetData>
  <mergeCells count="6">
    <mergeCell ref="A3:F3"/>
    <mergeCell ref="A4:B4"/>
    <mergeCell ref="A5:A6"/>
    <mergeCell ref="B5:B6"/>
    <mergeCell ref="C5:E5"/>
    <mergeCell ref="F5:F6"/>
  </mergeCells>
  <phoneticPr fontId="58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30"/>
  <sheetViews>
    <sheetView showZeros="0" workbookViewId="0">
      <pane xSplit="3" ySplit="1" topLeftCell="D11" activePane="bottomRight" state="frozen"/>
      <selection pane="topRight"/>
      <selection pane="bottomLeft"/>
      <selection pane="bottomRight"/>
    </sheetView>
  </sheetViews>
  <sheetFormatPr defaultColWidth="9.125" defaultRowHeight="14.25" customHeight="1"/>
  <cols>
    <col min="1" max="1" width="32.875" customWidth="1"/>
    <col min="2" max="2" width="21.125" customWidth="1"/>
    <col min="3" max="3" width="26.625" customWidth="1"/>
    <col min="4" max="4" width="10.125" customWidth="1"/>
    <col min="5" max="5" width="17.625" customWidth="1"/>
    <col min="6" max="6" width="10.25" customWidth="1"/>
    <col min="7" max="7" width="15.125" customWidth="1"/>
    <col min="8" max="8" width="19" customWidth="1"/>
    <col min="9" max="9" width="18.875" customWidth="1"/>
    <col min="10" max="10" width="19" customWidth="1"/>
    <col min="11" max="11" width="13.25" customWidth="1"/>
    <col min="12" max="12" width="19" customWidth="1"/>
    <col min="13" max="13" width="15.125" customWidth="1"/>
    <col min="14" max="15" width="19" customWidth="1"/>
    <col min="16" max="16" width="17.625" customWidth="1"/>
    <col min="17" max="17" width="15" customWidth="1"/>
    <col min="18" max="18" width="15.125" customWidth="1"/>
    <col min="19" max="23" width="19" customWidth="1"/>
    <col min="24" max="29" width="18.875" customWidth="1"/>
    <col min="30" max="30" width="19" customWidth="1"/>
  </cols>
  <sheetData>
    <row r="1" spans="1:30" ht="14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18.75" customHeight="1">
      <c r="B2" s="78"/>
      <c r="D2" s="79"/>
      <c r="E2" s="79"/>
      <c r="F2" s="79"/>
      <c r="G2" s="79"/>
      <c r="H2" s="80"/>
      <c r="I2" s="80"/>
      <c r="J2" s="80"/>
      <c r="K2" s="81"/>
      <c r="L2" s="80"/>
      <c r="M2" s="80"/>
      <c r="N2" s="80"/>
      <c r="O2" s="80"/>
      <c r="P2" s="81"/>
      <c r="Q2" s="81"/>
      <c r="R2" s="80"/>
      <c r="V2" s="78"/>
      <c r="X2" s="82"/>
      <c r="Y2" s="82"/>
      <c r="Z2" s="82"/>
      <c r="AA2" s="82"/>
      <c r="AB2" s="82"/>
      <c r="AC2" s="82"/>
      <c r="AD2" s="82"/>
    </row>
    <row r="3" spans="1:30" ht="39.75" customHeight="1">
      <c r="A3" s="245" t="s">
        <v>10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</row>
    <row r="4" spans="1:30" ht="18.75" customHeight="1">
      <c r="A4" s="246" t="str">
        <f>"部门名称："&amp;"剑川县农业综合行政执法大队"</f>
        <v>部门名称：剑川县农业综合行政执法大队</v>
      </c>
      <c r="B4" s="246"/>
      <c r="C4" s="246"/>
      <c r="D4" s="246"/>
      <c r="E4" s="246"/>
      <c r="F4" s="246"/>
      <c r="G4" s="246"/>
      <c r="H4" s="83"/>
      <c r="I4" s="83"/>
      <c r="J4" s="83"/>
      <c r="K4" s="84"/>
      <c r="L4" s="83"/>
      <c r="M4" s="83"/>
      <c r="N4" s="83"/>
      <c r="O4" s="83"/>
      <c r="P4" s="84"/>
      <c r="Q4" s="84"/>
      <c r="R4" s="83"/>
      <c r="S4" s="85"/>
      <c r="T4" s="85"/>
      <c r="U4" s="85"/>
      <c r="V4" s="86"/>
      <c r="W4" s="85"/>
      <c r="X4" s="87"/>
      <c r="Y4" s="87"/>
      <c r="Z4" s="87"/>
      <c r="AA4" s="87"/>
      <c r="AB4" s="87"/>
      <c r="AC4" s="87"/>
      <c r="AD4" s="87" t="s">
        <v>22</v>
      </c>
    </row>
    <row r="5" spans="1:30" ht="18" customHeight="1">
      <c r="A5" s="238" t="s">
        <v>206</v>
      </c>
      <c r="B5" s="238" t="s">
        <v>207</v>
      </c>
      <c r="C5" s="238" t="s">
        <v>208</v>
      </c>
      <c r="D5" s="238" t="s">
        <v>209</v>
      </c>
      <c r="E5" s="238" t="s">
        <v>210</v>
      </c>
      <c r="F5" s="238" t="s">
        <v>211</v>
      </c>
      <c r="G5" s="238" t="s">
        <v>212</v>
      </c>
      <c r="H5" s="230" t="s">
        <v>79</v>
      </c>
      <c r="I5" s="230" t="s">
        <v>80</v>
      </c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 t="s">
        <v>68</v>
      </c>
      <c r="Z5" s="230"/>
      <c r="AA5" s="230"/>
      <c r="AB5" s="230"/>
      <c r="AC5" s="230"/>
      <c r="AD5" s="230"/>
    </row>
    <row r="6" spans="1:30" ht="18" customHeight="1">
      <c r="A6" s="238"/>
      <c r="B6" s="238"/>
      <c r="C6" s="238"/>
      <c r="D6" s="238"/>
      <c r="E6" s="238"/>
      <c r="F6" s="238"/>
      <c r="G6" s="238"/>
      <c r="H6" s="230"/>
      <c r="I6" s="230" t="s">
        <v>81</v>
      </c>
      <c r="J6" s="230" t="s">
        <v>82</v>
      </c>
      <c r="K6" s="230"/>
      <c r="L6" s="230"/>
      <c r="M6" s="230"/>
      <c r="N6" s="230"/>
      <c r="O6" s="230"/>
      <c r="P6" s="238" t="s">
        <v>83</v>
      </c>
      <c r="Q6" s="238" t="s">
        <v>84</v>
      </c>
      <c r="R6" s="238" t="s">
        <v>85</v>
      </c>
      <c r="S6" s="230" t="s">
        <v>86</v>
      </c>
      <c r="T6" s="230"/>
      <c r="U6" s="230"/>
      <c r="V6" s="230"/>
      <c r="W6" s="230"/>
      <c r="X6" s="230"/>
      <c r="Y6" s="218" t="s">
        <v>81</v>
      </c>
      <c r="Z6" s="218" t="s">
        <v>82</v>
      </c>
      <c r="AA6" s="218" t="s">
        <v>83</v>
      </c>
      <c r="AB6" s="218" t="s">
        <v>84</v>
      </c>
      <c r="AC6" s="218" t="s">
        <v>85</v>
      </c>
      <c r="AD6" s="218" t="s">
        <v>86</v>
      </c>
    </row>
    <row r="7" spans="1:30" ht="18.75" customHeight="1">
      <c r="A7" s="238"/>
      <c r="B7" s="238"/>
      <c r="C7" s="238"/>
      <c r="D7" s="238"/>
      <c r="E7" s="238"/>
      <c r="F7" s="238"/>
      <c r="G7" s="238"/>
      <c r="H7" s="230"/>
      <c r="I7" s="238"/>
      <c r="J7" s="238" t="s">
        <v>213</v>
      </c>
      <c r="K7" s="238" t="s">
        <v>214</v>
      </c>
      <c r="L7" s="238" t="s">
        <v>215</v>
      </c>
      <c r="M7" s="238" t="s">
        <v>216</v>
      </c>
      <c r="N7" s="238" t="s">
        <v>217</v>
      </c>
      <c r="O7" s="238" t="s">
        <v>218</v>
      </c>
      <c r="P7" s="238" t="s">
        <v>83</v>
      </c>
      <c r="Q7" s="238"/>
      <c r="R7" s="238"/>
      <c r="S7" s="238" t="s">
        <v>81</v>
      </c>
      <c r="T7" s="238" t="s">
        <v>88</v>
      </c>
      <c r="U7" s="238" t="s">
        <v>219</v>
      </c>
      <c r="V7" s="238" t="s">
        <v>90</v>
      </c>
      <c r="W7" s="238" t="s">
        <v>91</v>
      </c>
      <c r="X7" s="238" t="s">
        <v>92</v>
      </c>
      <c r="Y7" s="238"/>
      <c r="Z7" s="238"/>
      <c r="AA7" s="238"/>
      <c r="AB7" s="238"/>
      <c r="AC7" s="238"/>
      <c r="AD7" s="238"/>
    </row>
    <row r="8" spans="1:30" ht="37.5" customHeight="1">
      <c r="A8" s="238"/>
      <c r="B8" s="238"/>
      <c r="C8" s="238"/>
      <c r="D8" s="238"/>
      <c r="E8" s="238"/>
      <c r="F8" s="238"/>
      <c r="G8" s="238"/>
      <c r="H8" s="230"/>
      <c r="I8" s="238"/>
      <c r="J8" s="43" t="s">
        <v>213</v>
      </c>
      <c r="K8" s="43" t="s">
        <v>220</v>
      </c>
      <c r="L8" s="238" t="s">
        <v>214</v>
      </c>
      <c r="M8" s="238" t="s">
        <v>216</v>
      </c>
      <c r="N8" s="238" t="s">
        <v>217</v>
      </c>
      <c r="O8" s="238" t="s">
        <v>218</v>
      </c>
      <c r="P8" s="238"/>
      <c r="Q8" s="238"/>
      <c r="R8" s="238" t="s">
        <v>85</v>
      </c>
      <c r="S8" s="238" t="s">
        <v>81</v>
      </c>
      <c r="T8" s="238" t="s">
        <v>88</v>
      </c>
      <c r="U8" s="238" t="s">
        <v>219</v>
      </c>
      <c r="V8" s="238" t="s">
        <v>90</v>
      </c>
      <c r="W8" s="238" t="s">
        <v>91</v>
      </c>
      <c r="X8" s="238" t="s">
        <v>92</v>
      </c>
      <c r="Y8" s="238"/>
      <c r="Z8" s="238"/>
      <c r="AA8" s="238"/>
      <c r="AB8" s="238"/>
      <c r="AC8" s="238"/>
      <c r="AD8" s="238"/>
    </row>
    <row r="9" spans="1:30" ht="19.5" customHeight="1">
      <c r="A9" s="88">
        <v>1</v>
      </c>
      <c r="B9" s="88">
        <v>2</v>
      </c>
      <c r="C9" s="88">
        <v>3</v>
      </c>
      <c r="D9" s="88">
        <v>4</v>
      </c>
      <c r="E9" s="88">
        <v>5</v>
      </c>
      <c r="F9" s="88">
        <v>6</v>
      </c>
      <c r="G9" s="88">
        <v>7</v>
      </c>
      <c r="H9" s="89" t="s">
        <v>221</v>
      </c>
      <c r="I9" s="89" t="s">
        <v>222</v>
      </c>
      <c r="J9" s="89">
        <v>10</v>
      </c>
      <c r="K9" s="88">
        <v>11</v>
      </c>
      <c r="L9" s="88">
        <v>12</v>
      </c>
      <c r="M9" s="88">
        <v>13</v>
      </c>
      <c r="N9" s="88">
        <v>14</v>
      </c>
      <c r="O9" s="88">
        <v>15</v>
      </c>
      <c r="P9" s="88">
        <v>16</v>
      </c>
      <c r="Q9" s="88">
        <v>17</v>
      </c>
      <c r="R9" s="88">
        <v>18</v>
      </c>
      <c r="S9" s="88" t="s">
        <v>223</v>
      </c>
      <c r="T9" s="88">
        <v>20</v>
      </c>
      <c r="U9" s="88">
        <v>21</v>
      </c>
      <c r="V9" s="88">
        <v>22</v>
      </c>
      <c r="W9" s="88">
        <v>23</v>
      </c>
      <c r="X9" s="88">
        <v>24</v>
      </c>
      <c r="Y9" s="88" t="s">
        <v>224</v>
      </c>
      <c r="Z9" s="88">
        <v>26</v>
      </c>
      <c r="AA9" s="88">
        <v>27</v>
      </c>
      <c r="AB9" s="88">
        <v>28</v>
      </c>
      <c r="AC9" s="88">
        <v>29</v>
      </c>
      <c r="AD9" s="88">
        <v>30</v>
      </c>
    </row>
    <row r="10" spans="1:30" ht="21" customHeight="1">
      <c r="A10" s="90" t="s">
        <v>0</v>
      </c>
      <c r="B10" s="90" t="s">
        <v>225</v>
      </c>
      <c r="C10" s="90" t="s">
        <v>226</v>
      </c>
      <c r="D10" s="90" t="s">
        <v>140</v>
      </c>
      <c r="E10" s="90" t="s">
        <v>141</v>
      </c>
      <c r="F10" s="90" t="s">
        <v>227</v>
      </c>
      <c r="G10" s="90" t="s">
        <v>228</v>
      </c>
      <c r="H10" s="49">
        <v>48000</v>
      </c>
      <c r="I10" s="49">
        <v>48000</v>
      </c>
      <c r="J10" s="49">
        <v>48000</v>
      </c>
      <c r="K10" s="49"/>
      <c r="L10" s="49">
        <v>14400</v>
      </c>
      <c r="M10" s="49"/>
      <c r="N10" s="49">
        <v>33600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spans="1:30" ht="21" customHeight="1">
      <c r="A11" s="90" t="s">
        <v>0</v>
      </c>
      <c r="B11" s="90" t="s">
        <v>229</v>
      </c>
      <c r="C11" s="90" t="s">
        <v>230</v>
      </c>
      <c r="D11" s="90" t="s">
        <v>140</v>
      </c>
      <c r="E11" s="90" t="s">
        <v>141</v>
      </c>
      <c r="F11" s="90" t="s">
        <v>231</v>
      </c>
      <c r="G11" s="90" t="s">
        <v>232</v>
      </c>
      <c r="H11" s="49">
        <v>72000</v>
      </c>
      <c r="I11" s="49">
        <v>72000</v>
      </c>
      <c r="J11" s="49">
        <v>72000</v>
      </c>
      <c r="K11" s="49"/>
      <c r="L11" s="49">
        <v>21600</v>
      </c>
      <c r="M11" s="49"/>
      <c r="N11" s="49">
        <v>50400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91"/>
      <c r="AD11" s="91"/>
    </row>
    <row r="12" spans="1:30" ht="21" customHeight="1">
      <c r="A12" s="90" t="s">
        <v>0</v>
      </c>
      <c r="B12" s="90" t="s">
        <v>229</v>
      </c>
      <c r="C12" s="90" t="s">
        <v>230</v>
      </c>
      <c r="D12" s="90" t="s">
        <v>140</v>
      </c>
      <c r="E12" s="90" t="s">
        <v>141</v>
      </c>
      <c r="F12" s="90" t="s">
        <v>231</v>
      </c>
      <c r="G12" s="90" t="s">
        <v>232</v>
      </c>
      <c r="H12" s="49">
        <v>383232</v>
      </c>
      <c r="I12" s="49">
        <v>383232</v>
      </c>
      <c r="J12" s="49">
        <v>383232</v>
      </c>
      <c r="K12" s="49"/>
      <c r="L12" s="49">
        <v>114969.60000000001</v>
      </c>
      <c r="M12" s="49"/>
      <c r="N12" s="49">
        <v>268262.40000000002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91"/>
      <c r="AD12" s="91"/>
    </row>
    <row r="13" spans="1:30" ht="21" customHeight="1">
      <c r="A13" s="90" t="s">
        <v>0</v>
      </c>
      <c r="B13" s="90" t="s">
        <v>229</v>
      </c>
      <c r="C13" s="90" t="s">
        <v>230</v>
      </c>
      <c r="D13" s="90" t="s">
        <v>140</v>
      </c>
      <c r="E13" s="90" t="s">
        <v>141</v>
      </c>
      <c r="F13" s="90" t="s">
        <v>233</v>
      </c>
      <c r="G13" s="90" t="s">
        <v>234</v>
      </c>
      <c r="H13" s="49">
        <v>364764</v>
      </c>
      <c r="I13" s="49">
        <v>364764</v>
      </c>
      <c r="J13" s="49">
        <v>364764</v>
      </c>
      <c r="K13" s="49"/>
      <c r="L13" s="49">
        <v>109429.2</v>
      </c>
      <c r="M13" s="49"/>
      <c r="N13" s="49">
        <v>255334.8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91"/>
      <c r="AD13" s="91"/>
    </row>
    <row r="14" spans="1:30" ht="21" customHeight="1">
      <c r="A14" s="90" t="s">
        <v>0</v>
      </c>
      <c r="B14" s="90" t="s">
        <v>229</v>
      </c>
      <c r="C14" s="90" t="s">
        <v>230</v>
      </c>
      <c r="D14" s="90" t="s">
        <v>140</v>
      </c>
      <c r="E14" s="90" t="s">
        <v>141</v>
      </c>
      <c r="F14" s="90" t="s">
        <v>233</v>
      </c>
      <c r="G14" s="90" t="s">
        <v>234</v>
      </c>
      <c r="H14" s="49">
        <v>91500</v>
      </c>
      <c r="I14" s="49">
        <v>91500</v>
      </c>
      <c r="J14" s="49">
        <v>91500</v>
      </c>
      <c r="K14" s="49"/>
      <c r="L14" s="49">
        <v>27450</v>
      </c>
      <c r="M14" s="49"/>
      <c r="N14" s="49">
        <v>64050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91"/>
      <c r="AD14" s="91"/>
    </row>
    <row r="15" spans="1:30" ht="21" customHeight="1">
      <c r="A15" s="90" t="s">
        <v>0</v>
      </c>
      <c r="B15" s="90" t="s">
        <v>229</v>
      </c>
      <c r="C15" s="90" t="s">
        <v>230</v>
      </c>
      <c r="D15" s="90" t="s">
        <v>140</v>
      </c>
      <c r="E15" s="90" t="s">
        <v>141</v>
      </c>
      <c r="F15" s="90" t="s">
        <v>227</v>
      </c>
      <c r="G15" s="90" t="s">
        <v>228</v>
      </c>
      <c r="H15" s="49">
        <v>31936</v>
      </c>
      <c r="I15" s="49">
        <v>31936</v>
      </c>
      <c r="J15" s="49">
        <v>31936</v>
      </c>
      <c r="K15" s="49"/>
      <c r="L15" s="49">
        <v>9580.7999999999993</v>
      </c>
      <c r="M15" s="49"/>
      <c r="N15" s="49">
        <v>22355.200000000001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91"/>
      <c r="AD15" s="91"/>
    </row>
    <row r="16" spans="1:30" ht="21" customHeight="1">
      <c r="A16" s="90" t="s">
        <v>0</v>
      </c>
      <c r="B16" s="90" t="s">
        <v>235</v>
      </c>
      <c r="C16" s="90" t="s">
        <v>236</v>
      </c>
      <c r="D16" s="90" t="s">
        <v>124</v>
      </c>
      <c r="E16" s="90" t="s">
        <v>125</v>
      </c>
      <c r="F16" s="90" t="s">
        <v>237</v>
      </c>
      <c r="G16" s="90" t="s">
        <v>238</v>
      </c>
      <c r="H16" s="49">
        <v>142069.12</v>
      </c>
      <c r="I16" s="49">
        <v>142069.12</v>
      </c>
      <c r="J16" s="49">
        <v>142069.12</v>
      </c>
      <c r="K16" s="49"/>
      <c r="L16" s="49">
        <v>42620.74</v>
      </c>
      <c r="M16" s="49"/>
      <c r="N16" s="49">
        <v>99448.38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91"/>
      <c r="AD16" s="91"/>
    </row>
    <row r="17" spans="1:30" ht="21" customHeight="1">
      <c r="A17" s="90" t="s">
        <v>0</v>
      </c>
      <c r="B17" s="90" t="s">
        <v>235</v>
      </c>
      <c r="C17" s="90" t="s">
        <v>236</v>
      </c>
      <c r="D17" s="90" t="s">
        <v>126</v>
      </c>
      <c r="E17" s="90" t="s">
        <v>127</v>
      </c>
      <c r="F17" s="90" t="s">
        <v>239</v>
      </c>
      <c r="G17" s="90" t="s">
        <v>240</v>
      </c>
      <c r="H17" s="49">
        <v>250000</v>
      </c>
      <c r="I17" s="49">
        <v>250000</v>
      </c>
      <c r="J17" s="49">
        <v>250000</v>
      </c>
      <c r="K17" s="49"/>
      <c r="L17" s="49">
        <v>75000</v>
      </c>
      <c r="M17" s="49"/>
      <c r="N17" s="49">
        <v>175000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91"/>
      <c r="AD17" s="91"/>
    </row>
    <row r="18" spans="1:30" ht="21" customHeight="1">
      <c r="A18" s="90" t="s">
        <v>0</v>
      </c>
      <c r="B18" s="90" t="s">
        <v>235</v>
      </c>
      <c r="C18" s="90" t="s">
        <v>236</v>
      </c>
      <c r="D18" s="90" t="s">
        <v>132</v>
      </c>
      <c r="E18" s="90" t="s">
        <v>133</v>
      </c>
      <c r="F18" s="90" t="s">
        <v>241</v>
      </c>
      <c r="G18" s="90" t="s">
        <v>242</v>
      </c>
      <c r="H18" s="49">
        <v>67074.149999999994</v>
      </c>
      <c r="I18" s="49">
        <v>67074.149999999994</v>
      </c>
      <c r="J18" s="49">
        <v>67074.149999999994</v>
      </c>
      <c r="K18" s="49"/>
      <c r="L18" s="49">
        <v>20122.25</v>
      </c>
      <c r="M18" s="49"/>
      <c r="N18" s="49">
        <v>46951.9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91"/>
      <c r="AD18" s="91"/>
    </row>
    <row r="19" spans="1:30" ht="21" customHeight="1">
      <c r="A19" s="90" t="s">
        <v>0</v>
      </c>
      <c r="B19" s="90" t="s">
        <v>235</v>
      </c>
      <c r="C19" s="90" t="s">
        <v>236</v>
      </c>
      <c r="D19" s="90" t="s">
        <v>134</v>
      </c>
      <c r="E19" s="90" t="s">
        <v>135</v>
      </c>
      <c r="F19" s="90" t="s">
        <v>243</v>
      </c>
      <c r="G19" s="90" t="s">
        <v>244</v>
      </c>
      <c r="H19" s="49">
        <v>3995.69</v>
      </c>
      <c r="I19" s="49">
        <v>3995.69</v>
      </c>
      <c r="J19" s="49">
        <v>3995.69</v>
      </c>
      <c r="K19" s="49"/>
      <c r="L19" s="49">
        <v>1198.71</v>
      </c>
      <c r="M19" s="49"/>
      <c r="N19" s="49">
        <v>2796.98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91"/>
      <c r="AD19" s="91"/>
    </row>
    <row r="20" spans="1:30" ht="21" customHeight="1">
      <c r="A20" s="90" t="s">
        <v>0</v>
      </c>
      <c r="B20" s="90" t="s">
        <v>235</v>
      </c>
      <c r="C20" s="90" t="s">
        <v>236</v>
      </c>
      <c r="D20" s="90" t="s">
        <v>140</v>
      </c>
      <c r="E20" s="90" t="s">
        <v>141</v>
      </c>
      <c r="F20" s="90" t="s">
        <v>243</v>
      </c>
      <c r="G20" s="90" t="s">
        <v>244</v>
      </c>
      <c r="H20" s="49">
        <v>865.07</v>
      </c>
      <c r="I20" s="49">
        <v>865.07</v>
      </c>
      <c r="J20" s="49">
        <v>865.07</v>
      </c>
      <c r="K20" s="49"/>
      <c r="L20" s="49">
        <v>259.52</v>
      </c>
      <c r="M20" s="49"/>
      <c r="N20" s="49">
        <v>605.54999999999995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91"/>
      <c r="AD20" s="91"/>
    </row>
    <row r="21" spans="1:30" ht="21" customHeight="1">
      <c r="A21" s="90" t="s">
        <v>0</v>
      </c>
      <c r="B21" s="90" t="s">
        <v>245</v>
      </c>
      <c r="C21" s="90" t="s">
        <v>147</v>
      </c>
      <c r="D21" s="90" t="s">
        <v>146</v>
      </c>
      <c r="E21" s="90" t="s">
        <v>147</v>
      </c>
      <c r="F21" s="90" t="s">
        <v>246</v>
      </c>
      <c r="G21" s="90" t="s">
        <v>147</v>
      </c>
      <c r="H21" s="49">
        <v>115308</v>
      </c>
      <c r="I21" s="49">
        <v>115308</v>
      </c>
      <c r="J21" s="49">
        <v>115308</v>
      </c>
      <c r="K21" s="49"/>
      <c r="L21" s="49">
        <v>34592.400000000001</v>
      </c>
      <c r="M21" s="49"/>
      <c r="N21" s="49">
        <v>80715.600000000006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91"/>
      <c r="AD21" s="91"/>
    </row>
    <row r="22" spans="1:30" ht="21" customHeight="1">
      <c r="A22" s="90" t="s">
        <v>0</v>
      </c>
      <c r="B22" s="90" t="s">
        <v>247</v>
      </c>
      <c r="C22" s="90" t="s">
        <v>248</v>
      </c>
      <c r="D22" s="90" t="s">
        <v>140</v>
      </c>
      <c r="E22" s="90" t="s">
        <v>141</v>
      </c>
      <c r="F22" s="90" t="s">
        <v>249</v>
      </c>
      <c r="G22" s="90" t="s">
        <v>248</v>
      </c>
      <c r="H22" s="49">
        <v>15598.64</v>
      </c>
      <c r="I22" s="49">
        <v>15598.64</v>
      </c>
      <c r="J22" s="49">
        <v>15598.64</v>
      </c>
      <c r="K22" s="49"/>
      <c r="L22" s="49">
        <v>4679.59</v>
      </c>
      <c r="M22" s="49"/>
      <c r="N22" s="49">
        <v>10919.05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91"/>
      <c r="AD22" s="91"/>
    </row>
    <row r="23" spans="1:30" ht="21" customHeight="1">
      <c r="A23" s="90" t="s">
        <v>0</v>
      </c>
      <c r="B23" s="90" t="s">
        <v>250</v>
      </c>
      <c r="C23" s="90" t="s">
        <v>251</v>
      </c>
      <c r="D23" s="90" t="s">
        <v>140</v>
      </c>
      <c r="E23" s="90" t="s">
        <v>141</v>
      </c>
      <c r="F23" s="90" t="s">
        <v>252</v>
      </c>
      <c r="G23" s="90" t="s">
        <v>253</v>
      </c>
      <c r="H23" s="49">
        <v>15200</v>
      </c>
      <c r="I23" s="49">
        <v>15200</v>
      </c>
      <c r="J23" s="49">
        <v>15200</v>
      </c>
      <c r="K23" s="49"/>
      <c r="L23" s="49">
        <v>4560</v>
      </c>
      <c r="M23" s="49"/>
      <c r="N23" s="49">
        <v>10640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91"/>
      <c r="AD23" s="91"/>
    </row>
    <row r="24" spans="1:30" ht="21" customHeight="1">
      <c r="A24" s="90" t="s">
        <v>0</v>
      </c>
      <c r="B24" s="90" t="s">
        <v>250</v>
      </c>
      <c r="C24" s="90" t="s">
        <v>251</v>
      </c>
      <c r="D24" s="90" t="s">
        <v>140</v>
      </c>
      <c r="E24" s="90" t="s">
        <v>141</v>
      </c>
      <c r="F24" s="90" t="s">
        <v>254</v>
      </c>
      <c r="G24" s="90" t="s">
        <v>255</v>
      </c>
      <c r="H24" s="49">
        <v>3000</v>
      </c>
      <c r="I24" s="49">
        <v>3000</v>
      </c>
      <c r="J24" s="49">
        <v>3000</v>
      </c>
      <c r="K24" s="49"/>
      <c r="L24" s="49">
        <v>900</v>
      </c>
      <c r="M24" s="49"/>
      <c r="N24" s="49">
        <v>2100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91"/>
      <c r="AD24" s="91"/>
    </row>
    <row r="25" spans="1:30" ht="21" customHeight="1">
      <c r="A25" s="90" t="s">
        <v>0</v>
      </c>
      <c r="B25" s="90" t="s">
        <v>250</v>
      </c>
      <c r="C25" s="90" t="s">
        <v>251</v>
      </c>
      <c r="D25" s="90" t="s">
        <v>140</v>
      </c>
      <c r="E25" s="90" t="s">
        <v>141</v>
      </c>
      <c r="F25" s="90" t="s">
        <v>256</v>
      </c>
      <c r="G25" s="90" t="s">
        <v>257</v>
      </c>
      <c r="H25" s="49">
        <v>15000</v>
      </c>
      <c r="I25" s="49">
        <v>15000</v>
      </c>
      <c r="J25" s="49">
        <v>15000</v>
      </c>
      <c r="K25" s="49"/>
      <c r="L25" s="49">
        <v>4500</v>
      </c>
      <c r="M25" s="49"/>
      <c r="N25" s="49">
        <v>10500</v>
      </c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91"/>
      <c r="AD25" s="91"/>
    </row>
    <row r="26" spans="1:30" ht="21" customHeight="1">
      <c r="A26" s="90" t="s">
        <v>0</v>
      </c>
      <c r="B26" s="90" t="s">
        <v>250</v>
      </c>
      <c r="C26" s="90" t="s">
        <v>251</v>
      </c>
      <c r="D26" s="90" t="s">
        <v>140</v>
      </c>
      <c r="E26" s="90" t="s">
        <v>141</v>
      </c>
      <c r="F26" s="90" t="s">
        <v>258</v>
      </c>
      <c r="G26" s="90" t="s">
        <v>259</v>
      </c>
      <c r="H26" s="49">
        <v>11698.98</v>
      </c>
      <c r="I26" s="49">
        <v>11698.98</v>
      </c>
      <c r="J26" s="49">
        <v>11698.98</v>
      </c>
      <c r="K26" s="49"/>
      <c r="L26" s="49">
        <v>3509.69</v>
      </c>
      <c r="M26" s="49"/>
      <c r="N26" s="49">
        <v>8189.29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91"/>
      <c r="AD26" s="91"/>
    </row>
    <row r="27" spans="1:30" ht="21" customHeight="1">
      <c r="A27" s="90" t="s">
        <v>0</v>
      </c>
      <c r="B27" s="90" t="s">
        <v>250</v>
      </c>
      <c r="C27" s="90" t="s">
        <v>251</v>
      </c>
      <c r="D27" s="90" t="s">
        <v>140</v>
      </c>
      <c r="E27" s="90" t="s">
        <v>141</v>
      </c>
      <c r="F27" s="90" t="s">
        <v>260</v>
      </c>
      <c r="G27" s="90" t="s">
        <v>261</v>
      </c>
      <c r="H27" s="49">
        <v>6726</v>
      </c>
      <c r="I27" s="49">
        <v>6726</v>
      </c>
      <c r="J27" s="49">
        <v>6726</v>
      </c>
      <c r="K27" s="49"/>
      <c r="L27" s="49">
        <v>2017.8</v>
      </c>
      <c r="M27" s="49"/>
      <c r="N27" s="49">
        <v>4708.2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91"/>
      <c r="AD27" s="91"/>
    </row>
    <row r="28" spans="1:30" ht="21" customHeight="1">
      <c r="A28" s="90" t="s">
        <v>0</v>
      </c>
      <c r="B28" s="90" t="s">
        <v>262</v>
      </c>
      <c r="C28" s="90" t="s">
        <v>201</v>
      </c>
      <c r="D28" s="90" t="s">
        <v>140</v>
      </c>
      <c r="E28" s="90" t="s">
        <v>141</v>
      </c>
      <c r="F28" s="90" t="s">
        <v>263</v>
      </c>
      <c r="G28" s="90" t="s">
        <v>201</v>
      </c>
      <c r="H28" s="49">
        <v>4000</v>
      </c>
      <c r="I28" s="49">
        <v>4000</v>
      </c>
      <c r="J28" s="49">
        <v>4000</v>
      </c>
      <c r="K28" s="49"/>
      <c r="L28" s="49">
        <v>1200</v>
      </c>
      <c r="M28" s="49"/>
      <c r="N28" s="49">
        <v>2800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91"/>
      <c r="AD28" s="91"/>
    </row>
    <row r="29" spans="1:30" ht="21" customHeight="1">
      <c r="A29" s="90" t="s">
        <v>0</v>
      </c>
      <c r="B29" s="90" t="s">
        <v>264</v>
      </c>
      <c r="C29" s="90" t="s">
        <v>265</v>
      </c>
      <c r="D29" s="90" t="s">
        <v>140</v>
      </c>
      <c r="E29" s="90" t="s">
        <v>141</v>
      </c>
      <c r="F29" s="90" t="s">
        <v>260</v>
      </c>
      <c r="G29" s="90" t="s">
        <v>261</v>
      </c>
      <c r="H29" s="49">
        <v>70800</v>
      </c>
      <c r="I29" s="49">
        <v>70800</v>
      </c>
      <c r="J29" s="49">
        <v>70800</v>
      </c>
      <c r="K29" s="49"/>
      <c r="L29" s="49">
        <v>21240</v>
      </c>
      <c r="M29" s="49"/>
      <c r="N29" s="49">
        <v>49560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91"/>
      <c r="AD29" s="91"/>
    </row>
    <row r="30" spans="1:30" ht="21" customHeight="1">
      <c r="A30" s="244" t="s">
        <v>79</v>
      </c>
      <c r="B30" s="244"/>
      <c r="C30" s="244"/>
      <c r="D30" s="244"/>
      <c r="E30" s="244"/>
      <c r="F30" s="244"/>
      <c r="G30" s="244"/>
      <c r="H30" s="54">
        <v>1712767.65</v>
      </c>
      <c r="I30" s="54">
        <v>1712767.65</v>
      </c>
      <c r="J30" s="54">
        <v>1712767.65</v>
      </c>
      <c r="K30" s="54"/>
      <c r="L30" s="54">
        <v>513830.3</v>
      </c>
      <c r="M30" s="54"/>
      <c r="N30" s="54">
        <v>1198937.3500000001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</sheetData>
  <mergeCells count="36">
    <mergeCell ref="A3:AD3"/>
    <mergeCell ref="A4:G4"/>
    <mergeCell ref="N7:N8"/>
    <mergeCell ref="O7:O8"/>
    <mergeCell ref="R6:R8"/>
    <mergeCell ref="S7:S8"/>
    <mergeCell ref="W7:W8"/>
    <mergeCell ref="V7:V8"/>
    <mergeCell ref="U7:U8"/>
    <mergeCell ref="T7:T8"/>
    <mergeCell ref="J7:K7"/>
    <mergeCell ref="L7:L8"/>
    <mergeCell ref="M7:M8"/>
    <mergeCell ref="A5:A8"/>
    <mergeCell ref="B5:B8"/>
    <mergeCell ref="C5:C8"/>
    <mergeCell ref="A30:G30"/>
    <mergeCell ref="D5:D8"/>
    <mergeCell ref="E5:E8"/>
    <mergeCell ref="F5:F8"/>
    <mergeCell ref="G5:G8"/>
    <mergeCell ref="Y5:AD5"/>
    <mergeCell ref="Y6:Y8"/>
    <mergeCell ref="Z6:Z8"/>
    <mergeCell ref="AA6:AA8"/>
    <mergeCell ref="AB6:AB8"/>
    <mergeCell ref="AC6:AC8"/>
    <mergeCell ref="AD6:AD8"/>
    <mergeCell ref="I6:I8"/>
    <mergeCell ref="H5:H8"/>
    <mergeCell ref="I5:X5"/>
    <mergeCell ref="P6:P8"/>
    <mergeCell ref="Q6:Q8"/>
    <mergeCell ref="X7:X8"/>
    <mergeCell ref="S6:X6"/>
    <mergeCell ref="J6:O6"/>
  </mergeCells>
  <phoneticPr fontId="58" type="noConversion"/>
  <printOptions horizontalCentered="1"/>
  <pageMargins left="0.3" right="0.3" top="0.46" bottom="0.46" header="0.4" footer="0.4"/>
  <pageSetup paperSize="9" scale="5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13</vt:i4>
      </vt:variant>
    </vt:vector>
  </HeadingPairs>
  <TitlesOfParts>
    <vt:vector size="33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  <vt:lpstr>'表二 部门收入预算表'!Print_Titles</vt:lpstr>
      <vt:lpstr>'表九 项目支出绩效目标表（本次下达）'!Print_Titles</vt:lpstr>
      <vt:lpstr>'表六 一般公共预算“三公”经费支出预算表'!Print_Titles</vt:lpstr>
      <vt:lpstr>'表十 项目支出绩效目标表（另文下达）'!Print_Titles</vt:lpstr>
      <vt:lpstr>'表十二 部门政府采购预算表'!Print_Titles</vt:lpstr>
      <vt:lpstr>'表十六 新增资产配置表'!Print_Titles</vt:lpstr>
      <vt:lpstr>'表十七 上级补助项目支出预算表'!Print_Titles</vt:lpstr>
      <vt:lpstr>'表十三 部门政府购买服务预算表'!Print_Titles</vt:lpstr>
      <vt:lpstr>'表十四 对下转移支付预算表'!Print_Titles</vt:lpstr>
      <vt:lpstr>'表十一 政府性基金预算支出预算表'!Print_Titles</vt:lpstr>
      <vt:lpstr>'表四 财政拨款收支预算总表'!Print_Titles</vt:lpstr>
      <vt:lpstr>'表五 一般公共预算支出预算表（按功能科目分类）'!Print_Titles</vt:lpstr>
      <vt:lpstr>'表一 部门财务收支预算总表'!Print_Titles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2025-03-17T08:44:38Z</dcterms:created>
  <dcterms:modified xsi:type="dcterms:W3CDTF">2025-03-17T08:44:38Z</dcterms:modified>
</cp:coreProperties>
</file>