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9" activeTab="10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<sst xmlns="http://schemas.openxmlformats.org/spreadsheetml/2006/main" count="2176" uniqueCount="534">
  <si>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</si>
  <si>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</si>
  <si>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</si>
  <si>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</si>
  <si>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</si>
  <si>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</si>
  <si>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</si>
  <si>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</si>
  <si>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</si>
  <si>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</si>
  <si>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</si>
  <si>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</si>
  <si>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</si>
  <si>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</si>
  <si>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</si>
  <si>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</si>
  <si>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</si>
  <si>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</si>
  <si>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</si>
  <si>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</si>
  <si>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</si>
  <si>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</si>
  <si>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</si>
  <si>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</si>
  <si>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</si>
  <si>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</si>
  <si>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</si>
  <si>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</si>
  <si>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</si>
  <si>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</si>
  <si>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</si>
  <si>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</si>
  <si>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</si>
  <si>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</si>
  <si>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</si>
  <si>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</si>
  <si>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</si>
  <si>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</si>
  <si>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</si>
  <si>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</si>
  <si>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</si>
  <si>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</si>
  <si>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</si>
  <si>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</si>
  <si>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</si>
  <si>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</si>
  <si>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</si>
  <si>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</si>
  <si>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</si>
  <si>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</si>
  <si>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</si>
  <si>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</si>
  <si>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</si>
  <si>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</si>
  <si>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</si>
  <si>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</si>
  <si>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</si>
  <si>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</si>
  <si>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</si>
  <si>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</si>
  <si>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</si>
  <si>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</si>
  <si>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</si>
  <si>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</si>
  <si>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</si>
  <si>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</si>
  <si>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</si>
  <si>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</si>
  <si>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</si>
  <si>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</si>
  <si>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</si>
  <si>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</si>
  <si>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</si>
  <si>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</si>
  <si>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</si>
  <si>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</si>
  <si>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</si>
  <si>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</si>
  <si>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</si>
  <si>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</si>
  <si>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</si>
  <si>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</si>
  <si>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</si>
  <si>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</si>
  <si>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</si>
  <si>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财政专户管理资金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</si>
  <si>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</si>
  <si>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</si>
  <si>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</si>
  <si>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</si>
  <si>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</si>
  <si>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</si>
  <si>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</si>
  <si>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</si>
  <si>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</si>
  <si>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</si>
  <si>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111</t>
  </si>
  <si>
    <t>剑川县公安局</t>
  </si>
  <si>
    <t>111001</t>
  </si>
  <si>
    <t>354001</t>
  </si>
  <si>
    <t>剑川县公安局森林警察大队</t>
  </si>
  <si>
    <t>354004</t>
  </si>
  <si>
    <t>剑川县森林公安企业分离办社会人员</t>
  </si>
  <si>
    <t>414001</t>
  </si>
  <si>
    <t>剑川县公安局交通警察大队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</si>
  <si>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</si>
  <si>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</si>
  <si>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</si>
  <si>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</si>
  <si>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</si>
  <si>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</si>
  <si>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</si>
  <si>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</si>
  <si>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</si>
  <si>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</si>
  <si>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</si>
  <si>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</si>
  <si>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</si>
  <si>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</si>
  <si>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</si>
  <si>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</si>
  <si>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</si>
  <si>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</si>
  <si>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</si>
  <si>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</si>
  <si>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</si>
  <si>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</si>
  <si>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</si>
  <si>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20132</t>
  </si>
  <si>
    <t>组织事务</t>
  </si>
  <si>
    <t>2013202</t>
  </si>
  <si>
    <t>一般行政管理事务</t>
  </si>
  <si>
    <t>204</t>
  </si>
  <si>
    <t>公共安全支出</t>
  </si>
  <si>
    <t>20401</t>
  </si>
  <si>
    <t>武装警察部队</t>
  </si>
  <si>
    <t>2040101</t>
  </si>
  <si>
    <t>20402</t>
  </si>
  <si>
    <t>公安</t>
  </si>
  <si>
    <t>2040201</t>
  </si>
  <si>
    <t>行政运行</t>
  </si>
  <si>
    <t>2040220</t>
  </si>
  <si>
    <t>执法办案</t>
  </si>
  <si>
    <t>2040222</t>
  </si>
  <si>
    <t>特勤业务</t>
  </si>
  <si>
    <t>2040299</t>
  </si>
  <si>
    <t>其他公安支出</t>
  </si>
  <si>
    <t>20404</t>
  </si>
  <si>
    <t>检察</t>
  </si>
  <si>
    <t>2040499</t>
  </si>
  <si>
    <t>其他检察支出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</si>
  <si>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</si>
  <si>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</si>
  <si>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</si>
  <si>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</si>
  <si>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</si>
  <si>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</si>
  <si>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</si>
  <si>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</si>
  <si>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</si>
  <si>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</si>
  <si>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</si>
  <si>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</si>
  <si>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</si>
  <si>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</si>
  <si>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</si>
  <si>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</si>
  <si>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</si>
  <si>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</si>
  <si>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</si>
  <si>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</si>
  <si>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</si>
  <si>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</si>
  <si>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</si>
  <si>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</si>
  <si>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</si>
  <si>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住房公积金</t>
  </si>
  <si>
    <t>2210201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</si>
  <si>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</si>
  <si>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</si>
  <si>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</si>
  <si>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</si>
  <si>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</si>
  <si>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</si>
  <si>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</si>
  <si>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</si>
  <si>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</si>
  <si>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</si>
  <si>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</si>
  <si>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</si>
  <si>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</si>
  <si>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</si>
  <si>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</si>
  <si>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</si>
  <si>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</si>
  <si>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</si>
  <si>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</si>
  <si>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</si>
  <si>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</si>
  <si>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</si>
  <si>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</si>
  <si>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</si>
  <si>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</si>
  <si>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</si>
  <si>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</si>
  <si>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</si>
  <si>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</si>
  <si>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</si>
  <si>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</si>
  <si>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</si>
  <si>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</si>
  <si>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</si>
  <si>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</si>
  <si>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</si>
  <si>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</si>
  <si>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</si>
  <si>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</si>
  <si>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</si>
  <si>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</si>
  <si>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</si>
  <si>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</si>
  <si>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</si>
  <si>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</si>
  <si>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</si>
  <si>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</si>
  <si>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</si>
  <si>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</si>
  <si>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项目支出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</si>
  <si>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</si>
  <si>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</si>
  <si>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</si>
  <si>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</si>
  <si>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</si>
  <si>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</si>
  <si>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</si>
  <si>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</si>
  <si>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</si>
  <si>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</si>
  <si>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</si>
  <si>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</si>
  <si>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</si>
  <si>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</si>
  <si>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</si>
  <si>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</si>
  <si>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</si>
  <si>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</si>
  <si>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</si>
  <si>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</si>
  <si>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</si>
  <si>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</si>
  <si>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</si>
  <si>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</si>
  <si>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</si>
  <si>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</si>
  <si>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</si>
  <si>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</si>
  <si>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</si>
  <si>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</si>
  <si>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9=10+16+…+19</t>
  </si>
  <si>
    <t>19=20+…+24</t>
  </si>
  <si>
    <t>25=26+…+30</t>
  </si>
  <si>
    <t>532931210000000020054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</si>
  <si>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</si>
  <si>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</si>
  <si>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</si>
  <si>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</si>
  <si>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</si>
  <si>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</si>
  <si>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</si>
  <si>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532931210000000020056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</si>
  <si>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</si>
  <si>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</si>
  <si>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</si>
  <si>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</si>
  <si>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</si>
  <si>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</si>
  <si>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</si>
  <si>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</si>
  <si>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</si>
  <si>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532931210000000020057</t>
  </si>
  <si>
    <t>30113</t>
  </si>
  <si>
    <t>532931210000000020061</t>
  </si>
  <si>
    <t>公车购置及运维费</t>
  </si>
  <si>
    <t>30231</t>
  </si>
  <si>
    <t>公务用车运行维护费</t>
  </si>
  <si>
    <t>532931210000000020062</t>
  </si>
  <si>
    <t>行政人员公务交通补贴</t>
  </si>
  <si>
    <t>30239</t>
  </si>
  <si>
    <t>其他交通费用</t>
  </si>
  <si>
    <t>532931210000000020063</t>
  </si>
  <si>
    <t>其他公用支出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</si>
  <si>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</si>
  <si>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</si>
  <si>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</si>
  <si>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</si>
  <si>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</si>
  <si>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</si>
  <si>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</si>
  <si>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</si>
  <si>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</si>
  <si>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</si>
  <si>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</si>
  <si>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</si>
  <si>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</si>
  <si>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</si>
  <si>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30226</t>
  </si>
  <si>
    <t>劳务费</t>
  </si>
  <si>
    <t>30229</t>
  </si>
  <si>
    <t>福利费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</si>
  <si>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</si>
  <si>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</si>
  <si>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</si>
  <si>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</si>
  <si>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</si>
  <si>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</si>
  <si>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</si>
  <si>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</si>
  <si>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31013</t>
  </si>
  <si>
    <t>公务用车购置</t>
  </si>
  <si>
    <t>532931231100001487343</t>
  </si>
  <si>
    <t>公务员基础绩效奖</t>
  </si>
  <si>
    <t>532931231100001487354</t>
  </si>
  <si>
    <t>机关事业单位职工及军人抚恤补助</t>
  </si>
  <si>
    <t>30305</t>
  </si>
  <si>
    <t>生活补助</t>
  </si>
  <si>
    <t>532931231100001487356</t>
  </si>
  <si>
    <t>编外人员支出</t>
  </si>
  <si>
    <t>30199</t>
  </si>
  <si>
    <t>其他工资福利支出</t>
  </si>
  <si>
    <t>532931210000000020064</t>
  </si>
  <si>
    <t>532931210000000020066</t>
  </si>
  <si>
    <t>532931210000000020067</t>
  </si>
  <si>
    <t>532931210000000020071</t>
  </si>
  <si>
    <t>532931210000000020072</t>
  </si>
  <si>
    <t>532931210000000020073</t>
  </si>
  <si>
    <t>532931231100001505338</t>
  </si>
  <si>
    <t>532931231100001505345</t>
  </si>
  <si>
    <t>保运转支出</t>
  </si>
  <si>
    <t>532931231100001505357</t>
  </si>
  <si>
    <t>532931241100002247506</t>
  </si>
  <si>
    <t>532931241100002260640</t>
  </si>
  <si>
    <t>30217</t>
  </si>
  <si>
    <t>532931210000000019422</t>
  </si>
  <si>
    <t>532931210000000019424</t>
  </si>
  <si>
    <t>532931210000000019425</t>
  </si>
  <si>
    <t>532931210000000019429</t>
  </si>
  <si>
    <t>532931210000000019430</t>
  </si>
  <si>
    <t>30224</t>
  </si>
  <si>
    <t>被装购置费</t>
  </si>
  <si>
    <t>532931221100000385243</t>
  </si>
  <si>
    <t>工会经费</t>
  </si>
  <si>
    <t>30228</t>
  </si>
  <si>
    <t>532931231100001505150</t>
  </si>
  <si>
    <t>532931210000000020044</t>
  </si>
  <si>
    <t>532931210000000020046</t>
  </si>
  <si>
    <t>532931210000000020047</t>
  </si>
  <si>
    <t>532931210000000020051</t>
  </si>
  <si>
    <t>532931210000000020052</t>
  </si>
  <si>
    <t>532931210000000020053</t>
  </si>
  <si>
    <t>532931231100001501546</t>
  </si>
  <si>
    <t>532931231100001501558</t>
  </si>
  <si>
    <t>532931231100001501568</t>
  </si>
  <si>
    <t>532931241100002256995</t>
  </si>
  <si>
    <t>532931251100003774643</t>
  </si>
  <si>
    <t>项目分类</t>
  </si>
  <si>
    <t>项目单位</t>
  </si>
  <si>
    <t>经济科目编码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</si>
  <si>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</si>
  <si>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</si>
  <si>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</si>
  <si>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</si>
  <si>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</si>
  <si>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</si>
  <si>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</si>
  <si>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532931241100002269587</t>
  </si>
  <si>
    <t>公安局成本性支出补助经费</t>
  </si>
  <si>
    <t>313 事业发展类</t>
  </si>
  <si>
    <t>532931241100003079371</t>
  </si>
  <si>
    <t>中央和省级政法转移支付资金</t>
  </si>
  <si>
    <t>30213</t>
  </si>
  <si>
    <t>30216</t>
  </si>
  <si>
    <t>30227</t>
  </si>
  <si>
    <t>532931241100003111780</t>
  </si>
  <si>
    <t>2024年中央政法纪检监察支付资金重点政法业务因素预算资金</t>
  </si>
  <si>
    <t>532931241100003111802</t>
  </si>
  <si>
    <t>剑川县拘留所整体迁建项目2024年前期工作经费</t>
  </si>
  <si>
    <t>30901</t>
  </si>
  <si>
    <t>532931241100003141687</t>
  </si>
  <si>
    <t>中央政法纪检监察转移支付国家司法救助资金</t>
  </si>
  <si>
    <t>30306</t>
  </si>
  <si>
    <t>532931241100003158877</t>
  </si>
  <si>
    <t>县乡党代表活动经费</t>
  </si>
  <si>
    <t>532931251100003931233</t>
  </si>
  <si>
    <t>刑事侦查业务装备经费</t>
  </si>
  <si>
    <t>532931241100002269057</t>
  </si>
  <si>
    <t>剑川县公安局森林警察大队非税收入成本性支出补助经费</t>
  </si>
  <si>
    <t>532931241100003083669</t>
  </si>
  <si>
    <t>30902</t>
  </si>
  <si>
    <t>30903</t>
  </si>
  <si>
    <t>532931251100003933784</t>
  </si>
  <si>
    <t>上年未清算办案补助业务经费</t>
  </si>
  <si>
    <t>532931241100002268942</t>
  </si>
  <si>
    <t>剑川县公安局交通警察大队非税收入成本性支出补助经费</t>
  </si>
  <si>
    <t>532931241100002452257</t>
  </si>
  <si>
    <t>创建全国文明城市交通设施补短板项目缺口资金</t>
  </si>
  <si>
    <t>30905</t>
  </si>
  <si>
    <t>532931241100003078728</t>
  </si>
  <si>
    <t>2024年公安机关中央和省级政法转移支付资金</t>
  </si>
  <si>
    <t>532931241100003078755</t>
  </si>
  <si>
    <t>2024年公安机关中央和省级政法转移支付资金业务装备经费</t>
  </si>
  <si>
    <t>532931241100003117821</t>
  </si>
  <si>
    <t>2024年中央政法纪检监察转移支付资金</t>
  </si>
  <si>
    <t>30218</t>
  </si>
  <si>
    <t>532931241100003309880</t>
  </si>
  <si>
    <t>2024年州级体彩公益金专项资金</t>
  </si>
  <si>
    <t>532931251100003727940</t>
  </si>
  <si>
    <t>剑川县公安局交通警察大队2025年度非税收入成本性支出补助经费</t>
  </si>
  <si>
    <t>532931251100003768626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</si>
  <si>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</si>
  <si>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</si>
  <si>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</si>
  <si>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</si>
  <si>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</si>
  <si>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</si>
  <si>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</si>
  <si>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度量单位</t>
  </si>
  <si>
    <t>指标属性</t>
  </si>
  <si>
    <t>指标内容</t>
  </si>
  <si>
    <t>公安监管场所经费</t>
  </si>
  <si>
    <t>532931251100003930840</t>
  </si>
  <si>
    <t>根据大财行〔2023〕268号剑川县财政局关于下达公安监管场所经费、大财行〔2023〕290号剑川县财政局关于下达刑事侦查业务装备费、
大财行〔2023〕120号剑川县财政局关于下达常态化扫黑除恶工作经费的通知，其中公安监管场所经费专项经费74498.93元、刑事侦查业务装备费28000.00元、常态化扫黑除恶工作经费4800.00元。</t>
  </si>
  <si>
    <t>产出指标</t>
  </si>
  <si>
    <t>数量指标</t>
  </si>
  <si>
    <t>资金使用率</t>
  </si>
  <si>
    <t>&gt;=</t>
  </si>
  <si>
    <t>元</t>
  </si>
  <si>
    <t>定量指标</t>
  </si>
  <si>
    <t>效益指标</t>
  </si>
  <si>
    <t>社会效益</t>
  </si>
  <si>
    <t>受益对象满意度</t>
  </si>
  <si>
    <t>%</t>
  </si>
  <si>
    <t>定性指标</t>
  </si>
  <si>
    <t>满意度指标</t>
  </si>
  <si>
    <t>服务对象满意度</t>
  </si>
  <si>
    <t>群众满意度</t>
  </si>
  <si>
    <t>引导和支持地方公安机关开展业务工作，帮助提高基层公安机关的办案和装备经费保障水平。开展查处各类林业刑事案件，有效保护森林和野生动植物资源，维护林区治安稳定。组织实施勤务保障工 ，处理突发事件、禁种铲毒、民警教育培训、警务督查、宣传工作、信息采集报送工作，刑事业务和基础物建，治安业务和基础工作，执法监督和法制建设等工作。</t>
  </si>
  <si>
    <t>质量指标</t>
  </si>
  <si>
    <t>引导和支持地方公安机关开展业务工作，帮助提高基层公安机关的办案和装备经费保障水平。开展查处各类林业刑事案件，有效保护森林和野生动植物资原，维护林区治安稳定。组织实施勤务保障工 ，处理突发事件、禁种铲毒、民警教育培训、警务督查、宣传工作、信息采集报送工作，刑事业务和基础物建，治安业务和基础工作，执法监督和法制建设等工作。</t>
  </si>
  <si>
    <t>公安机关破案率</t>
  </si>
  <si>
    <t>=</t>
  </si>
  <si>
    <t xml:space="preserve">根据大财行〔2023〕268号剑川县财政局关于下达公安监管场所经费、大财行〔2023〕290号剑川县财政局关于下达刑事侦查业务装备费、
大财行〔2023〕120号剑川县财政局关于下达常态化扫黑除恶工作经费的通知，其中公安监管场所经费专项经费74498.93元、刑事侦查业务装备费28000.00元、常态化扫黑除恶工作经费4800.00元。
</t>
  </si>
  <si>
    <t>常态化扫黑除恶工作经费</t>
  </si>
  <si>
    <t>532931251100003930846</t>
  </si>
  <si>
    <t>社会满意度</t>
  </si>
  <si>
    <t>剑川县公安局单位自有专项资金</t>
  </si>
  <si>
    <t>532931251100003758825</t>
  </si>
  <si>
    <t>根据剑财行〔2025〕1号剑川县财政局关于单位自有专项资金的通知，其中单位自有专项资金800000.00元。</t>
  </si>
  <si>
    <t>县级文件</t>
  </si>
  <si>
    <t>&gt;</t>
  </si>
  <si>
    <t>群众安全感满意度</t>
  </si>
  <si>
    <t>可持续影响</t>
  </si>
  <si>
    <t>非税收入对应成本性支出</t>
  </si>
  <si>
    <t>时效指标</t>
  </si>
  <si>
    <t>年</t>
  </si>
  <si>
    <t>单位运行</t>
  </si>
  <si>
    <t>保护森林和野生动植物资源，查处各类林业刑事案件，维护林区治安稳定。负责宣传、贯彻执行《中华人民共和国森林法》等林业法律法规和政策。负责森林火灾案件查处工作，负责维护剑湖湿地辖区内治安秩序、案件的侦破查处工作。保障森林警察大队公安局正规化建设标准化、基础工作信息化、林区防控体系建设制度化为目标。有效的开展完成好森林警察大队的各项目标、任务。承担生态环境、食品药品、生物安全、知识产权等领域犯罪侦查职责和制售伪劣商品犯罪侦查职责。</t>
  </si>
  <si>
    <t>确保补助经费到位</t>
  </si>
  <si>
    <t>补助经费5094元。</t>
  </si>
  <si>
    <t>保护森林和野生动植物资原，查处各类林业刑事案件，维护林区治安稳定。负责宣传、贯彻执行《中华人民共和国森林法》等林业法律法规和政策。负责森林火灾案件查处工作，负责维护剑湖湿地辖区内治安秩序、案件的侦破查处工作。保障森林警察大队公安局正规化建设标准化、基础工作信息化、林区防控体系建设制度化为目标。有效的开展完成好森林警察大队的各项目标、任务。承担生态环境、食品药品、生物安全、知识产权等领域犯罪侦查职责和制售伪劣商品犯罪侦查职责。</t>
  </si>
  <si>
    <t>经济效益</t>
  </si>
  <si>
    <t>维护社会稳定发展</t>
  </si>
  <si>
    <t>社会公众满意度</t>
  </si>
  <si>
    <t>支持公安部门办案（业务）数量</t>
  </si>
  <si>
    <t>件</t>
  </si>
  <si>
    <t>办理刑事案件43件</t>
  </si>
  <si>
    <t>公安机关案件破案率</t>
  </si>
  <si>
    <t>公安机关案件破案率高于98%</t>
  </si>
  <si>
    <t>维护社会稳定发展高于9%</t>
  </si>
  <si>
    <t>无</t>
  </si>
  <si>
    <t>说明：本部门无此公开事项。</t>
  </si>
  <si>
    <t>单位名称：昆明市发展和改革委员会</t>
  </si>
  <si>
    <t>2</t>
  </si>
  <si>
    <t>采购项目</t>
  </si>
  <si>
    <t>采购品目</t>
  </si>
  <si>
    <t>计量
单位</t>
  </si>
  <si>
    <t>数量</t>
  </si>
  <si>
    <t>面向中小企业预留资金</t>
  </si>
  <si>
    <t>7=8+19</t>
  </si>
  <si>
    <t>13=14+…+18</t>
  </si>
  <si>
    <t>A4复印纸</t>
  </si>
  <si>
    <t>A05040101 复印纸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</si>
  <si>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</si>
  <si>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</si>
  <si>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</si>
  <si>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</si>
  <si>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</si>
  <si>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</si>
  <si>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</si>
  <si>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</si>
  <si>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</si>
  <si>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甸南镇</t>
  </si>
  <si>
    <t>沙溪镇</t>
  </si>
  <si>
    <t>羊岑乡</t>
  </si>
  <si>
    <t>老君山镇</t>
  </si>
  <si>
    <t>马登镇</t>
  </si>
  <si>
    <t>弥沙乡</t>
  </si>
  <si>
    <t>象图乡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</si>
  <si>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</si>
  <si>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</si>
  <si>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</si>
  <si>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</si>
  <si>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</si>
  <si>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</si>
  <si>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</si>
  <si>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</si>
  <si>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A02 设备</t>
  </si>
  <si>
    <t>A02021099 其他打印机</t>
  </si>
  <si>
    <t>打印机</t>
  </si>
  <si>
    <t>台</t>
  </si>
  <si>
    <t>A02029900 其他办公设备</t>
  </si>
  <si>
    <t>复印一体机</t>
  </si>
  <si>
    <t>扫描仪</t>
  </si>
  <si>
    <t>碎纸机</t>
  </si>
  <si>
    <t>A02091001 普通电视设备（电视机）</t>
  </si>
  <si>
    <t>电视机</t>
  </si>
  <si>
    <t>A02209900 其他航空航天工业设备</t>
  </si>
  <si>
    <t>无人机</t>
  </si>
  <si>
    <t>经济科目名称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</si>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</sst>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"/>
    <numFmt numFmtId="42" formatCode="_ &quot;￥&quot;* #,##0_ ;_ &quot;￥&quot;* \-#,##0_ ;_ &quot;￥&quot;* &quot;-&quot;_ ;_ @_ "/>
    <numFmt numFmtId="177" formatCode="yyyy\-mm\-dd\ hh:mm:ss"/>
    <numFmt numFmtId="43" formatCode="_ * #,##0.00_ ;_ * \-#,##0.00_ ;_ * &quot;-&quot;??_ ;_ @_ "/>
    <numFmt numFmtId="41" formatCode="_ * #,##0_ ;_ * \-#,##0_ ;_ * &quot;-&quot;_ ;_ @_ "/>
    <numFmt numFmtId="178" formatCode="#,##0.00;\-#,##0.00;;@"/>
    <numFmt numFmtId="179" formatCode="hh:mm:ss"/>
    <numFmt numFmtId="180" formatCode="#,##0;\-#,##0;;@"/>
  </numFmts>
  <fonts count="76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9" fillId="0" borderId="1">
      <alignment horizontal="right" vertical="center"/>
    </xf>
    <xf numFmtId="0" fontId="5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9" fillId="0" borderId="1">
      <alignment horizontal="right"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3" fillId="7" borderId="15" applyNumberFormat="0" applyAlignment="0" applyProtection="0">
      <alignment vertical="center"/>
    </xf>
    <xf numFmtId="0" fontId="72" fillId="7" borderId="16" applyNumberFormat="0" applyAlignment="0" applyProtection="0">
      <alignment vertical="center"/>
    </xf>
    <xf numFmtId="0" fontId="71" fillId="24" borderId="19" applyNumberFormat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10" fontId="19" fillId="0" borderId="1">
      <alignment horizontal="right" vertical="center"/>
    </xf>
    <xf numFmtId="0" fontId="58" fillId="21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178" fontId="19" fillId="0" borderId="1">
      <alignment horizontal="right" vertical="center"/>
    </xf>
    <xf numFmtId="49" fontId="19" fillId="0" borderId="1">
      <alignment horizontal="left" vertical="center" wrapText="1"/>
    </xf>
    <xf numFmtId="178" fontId="19" fillId="0" borderId="1">
      <alignment horizontal="right" vertical="center"/>
    </xf>
    <xf numFmtId="179" fontId="19" fillId="0" borderId="1">
      <alignment horizontal="right" vertical="center"/>
    </xf>
    <xf numFmtId="180" fontId="19" fillId="0" borderId="1">
      <alignment horizontal="right" vertical="center"/>
    </xf>
    <xf numFmtId="0" fontId="20" fillId="0" borderId="0">
      <alignment vertical="top"/>
      <protection locked="0"/>
    </xf>
  </cellStyleXfs>
  <cellXfs count="24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8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78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10" fillId="0" borderId="1" xfId="54" applyNumberFormat="1" applyFont="1" applyBorder="1">
      <alignment horizontal="right" vertical="center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49" fontId="17" fillId="0" borderId="1" xfId="53" applyNumberFormat="1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1" xfId="53" applyNumberFormat="1" applyFont="1" applyBorder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 applyProtection="1">
      <alignment vertical="top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178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1" fillId="0" borderId="0" xfId="0" applyFont="1" applyBorder="1" applyAlignment="1" applyProtection="1">
      <alignment horizontal="right"/>
      <protection locked="0"/>
    </xf>
    <xf numFmtId="49" fontId="31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vertical="top"/>
      <protection locked="0"/>
    </xf>
    <xf numFmtId="49" fontId="34" fillId="0" borderId="0" xfId="0" applyNumberFormat="1" applyFont="1" applyBorder="1" applyProtection="1">
      <protection locked="0"/>
    </xf>
    <xf numFmtId="0" fontId="34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vertical="center"/>
      <protection locked="0"/>
    </xf>
    <xf numFmtId="0" fontId="35" fillId="0" borderId="0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9" fontId="17" fillId="0" borderId="1" xfId="53" applyNumberFormat="1" applyFont="1" applyBorder="1" applyProtection="1">
      <alignment horizontal="left" vertical="center" wrapText="1"/>
      <protection locked="0"/>
    </xf>
    <xf numFmtId="178" fontId="18" fillId="0" borderId="1" xfId="0" applyNumberFormat="1" applyFont="1" applyBorder="1" applyAlignment="1" applyProtection="1">
      <alignment horizontal="right" vertical="center"/>
      <protection locked="0"/>
    </xf>
    <xf numFmtId="0" fontId="34" fillId="0" borderId="0" xfId="0" applyFont="1" applyBorder="1"/>
    <xf numFmtId="0" fontId="35" fillId="0" borderId="0" xfId="0" applyFont="1" applyBorder="1"/>
    <xf numFmtId="0" fontId="3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5" fillId="0" borderId="0" xfId="0" applyFont="1" applyBorder="1" applyAlignment="1" applyProtection="1">
      <alignment vertical="top"/>
      <protection locked="0"/>
    </xf>
    <xf numFmtId="0" fontId="35" fillId="0" borderId="0" xfId="0" applyFont="1" applyBorder="1" applyAlignment="1" applyProtection="1">
      <alignment horizontal="right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1" xfId="53" applyNumberFormat="1" applyFont="1" applyBorder="1" applyAlignment="1" applyProtection="1">
      <alignment horizontal="left" vertical="center" wrapText="1" indent="1"/>
      <protection locked="0"/>
    </xf>
    <xf numFmtId="0" fontId="17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/>
    <xf numFmtId="0" fontId="37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4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left" vertical="center" wrapText="1" indent="1"/>
      <protection locked="0"/>
    </xf>
    <xf numFmtId="49" fontId="17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2" fillId="0" borderId="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 applyProtection="1">
      <alignment horizontal="left" vertical="center"/>
      <protection locked="0"/>
    </xf>
    <xf numFmtId="0" fontId="48" fillId="0" borderId="0" xfId="0" applyFont="1" applyBorder="1"/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/>
    <xf numFmtId="0" fontId="52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6" fillId="0" borderId="0" xfId="0" applyFont="1" applyBorder="1" applyAlignment="1" applyProtection="1">
      <alignment horizontal="center" vertical="top"/>
      <protection locked="0"/>
    </xf>
    <xf numFmtId="0" fontId="40" fillId="2" borderId="0" xfId="0" applyFont="1" applyFill="1" applyBorder="1" applyAlignment="1" applyProtection="1" quotePrefix="1">
      <alignment horizontal="center" vertical="center" wrapText="1"/>
      <protection locked="0"/>
    </xf>
    <xf numFmtId="49" fontId="17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8333333333333" customWidth="1"/>
    <col min="2" max="2" width="25.7083333333333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083333333333" customWidth="1"/>
    <col min="10" max="10" width="13.4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32"/>
      <c r="B2" s="42"/>
      <c r="C2" s="233"/>
      <c r="D2" s="233"/>
      <c r="E2" s="233"/>
      <c r="F2" s="233"/>
      <c r="G2" s="233"/>
      <c r="H2" s="233"/>
      <c r="I2" s="233"/>
      <c r="J2" s="245"/>
    </row>
    <row r="3" ht="87.3" customHeight="1" spans="1:10">
      <c r="A3" s="234"/>
      <c r="B3" s="235" t="str">
        <f>"剑川县公安局"</f>
        <v>剑川县公安局</v>
      </c>
      <c r="C3" s="235"/>
      <c r="D3" s="235"/>
      <c r="E3" s="235"/>
      <c r="F3" s="235"/>
      <c r="G3" s="235"/>
      <c r="H3" s="235"/>
      <c r="I3" s="235"/>
      <c r="J3" s="246"/>
    </row>
    <row r="4" ht="84.3" customHeight="1" spans="1:10">
      <c r="A4" s="236"/>
      <c r="B4" s="237" t="s">
        <v>0</v>
      </c>
      <c r="C4" s="238"/>
      <c r="D4" s="239"/>
      <c r="E4" s="237" t="s">
        <v>1</v>
      </c>
      <c r="F4" s="240"/>
      <c r="G4" s="240"/>
      <c r="H4" s="240"/>
      <c r="I4" s="240"/>
      <c r="J4" s="247"/>
    </row>
    <row r="5" ht="142.5" customHeight="1" spans="1:10">
      <c r="A5" s="236"/>
      <c r="B5" s="241"/>
      <c r="C5" s="242"/>
      <c r="D5" s="243"/>
      <c r="E5" s="241"/>
      <c r="F5" s="244"/>
      <c r="G5" s="244"/>
      <c r="H5" s="244"/>
      <c r="I5" s="244"/>
      <c r="J5" s="248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74"/>
  <sheetViews>
    <sheetView showZeros="0" tabSelected="1" workbookViewId="0">
      <pane xSplit="3" ySplit="1" topLeftCell="D10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32.85" customWidth="1"/>
    <col min="2" max="2" width="32.25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3.125" customWidth="1"/>
    <col min="9" max="9" width="18.85" customWidth="1"/>
    <col min="10" max="10" width="18.9833333333333" customWidth="1"/>
    <col min="11" max="11" width="16.1333333333333" customWidth="1"/>
    <col min="12" max="12" width="17.5666666666667" customWidth="1"/>
    <col min="13" max="13" width="14.9833333333333" customWidth="1"/>
    <col min="14" max="14" width="15.1333333333333" customWidth="1"/>
    <col min="15" max="19" width="18.9833333333333" customWidth="1"/>
    <col min="20" max="25" width="18.85" customWidth="1"/>
    <col min="26" max="26" width="18.9833333333333" customWidth="1"/>
  </cols>
  <sheetData>
    <row r="1" customHeight="1" spans="1:2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8.75" customHeight="1" spans="2:26">
      <c r="B2" s="137"/>
      <c r="D2" s="138"/>
      <c r="E2" s="138"/>
      <c r="F2" s="138"/>
      <c r="G2" s="138"/>
      <c r="H2" s="139"/>
      <c r="I2" s="139"/>
      <c r="J2" s="139"/>
      <c r="K2" s="147"/>
      <c r="L2" s="147"/>
      <c r="M2" s="147"/>
      <c r="N2" s="139"/>
      <c r="R2" s="137"/>
      <c r="T2" s="150"/>
      <c r="U2" s="150"/>
      <c r="V2" s="150"/>
      <c r="W2" s="150"/>
      <c r="X2" s="150"/>
      <c r="Y2" s="150"/>
      <c r="Z2" s="150"/>
    </row>
    <row r="3" ht="39.75" customHeight="1" spans="1:26">
      <c r="A3" s="140" t="s">
        <v>10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ht="18.75" customHeight="1" spans="1:26">
      <c r="A4" s="141" t="str">
        <f>"部门名称："&amp;"剑川县公安局"</f>
        <v>部门名称：剑川县公安局</v>
      </c>
      <c r="B4" s="141"/>
      <c r="C4" s="141"/>
      <c r="D4" s="141"/>
      <c r="E4" s="141"/>
      <c r="F4" s="141"/>
      <c r="G4" s="141"/>
      <c r="H4" s="142"/>
      <c r="I4" s="142"/>
      <c r="J4" s="142"/>
      <c r="K4" s="148"/>
      <c r="L4" s="148"/>
      <c r="M4" s="148"/>
      <c r="N4" s="142"/>
      <c r="O4" s="149"/>
      <c r="P4" s="149"/>
      <c r="Q4" s="149"/>
      <c r="R4" s="151"/>
      <c r="S4" s="149"/>
      <c r="T4" s="152"/>
      <c r="U4" s="152"/>
      <c r="V4" s="152"/>
      <c r="W4" s="152"/>
      <c r="X4" s="152"/>
      <c r="Y4" s="152"/>
      <c r="Z4" s="152" t="s">
        <v>21</v>
      </c>
    </row>
    <row r="5" ht="18" customHeight="1" spans="1:26">
      <c r="A5" s="143" t="s">
        <v>364</v>
      </c>
      <c r="B5" s="143" t="s">
        <v>244</v>
      </c>
      <c r="C5" s="143" t="s">
        <v>245</v>
      </c>
      <c r="D5" s="143" t="s">
        <v>365</v>
      </c>
      <c r="E5" s="143" t="s">
        <v>246</v>
      </c>
      <c r="F5" s="143" t="s">
        <v>247</v>
      </c>
      <c r="G5" s="143" t="s">
        <v>366</v>
      </c>
      <c r="H5" s="37" t="s">
        <v>367</v>
      </c>
      <c r="I5" s="37" t="s">
        <v>79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67</v>
      </c>
      <c r="V5" s="37"/>
      <c r="W5" s="37"/>
      <c r="X5" s="37"/>
      <c r="Y5" s="37"/>
      <c r="Z5" s="37"/>
    </row>
    <row r="6" ht="18" customHeight="1" spans="1:26">
      <c r="A6" s="143"/>
      <c r="B6" s="143"/>
      <c r="C6" s="143"/>
      <c r="D6" s="143"/>
      <c r="E6" s="143"/>
      <c r="F6" s="143"/>
      <c r="G6" s="143"/>
      <c r="H6" s="37"/>
      <c r="I6" s="37" t="s">
        <v>80</v>
      </c>
      <c r="J6" s="37" t="s">
        <v>81</v>
      </c>
      <c r="K6" s="37"/>
      <c r="L6" s="143" t="s">
        <v>82</v>
      </c>
      <c r="M6" s="143" t="s">
        <v>83</v>
      </c>
      <c r="N6" s="143" t="s">
        <v>85</v>
      </c>
      <c r="O6" s="37" t="s">
        <v>84</v>
      </c>
      <c r="P6" s="37"/>
      <c r="Q6" s="37"/>
      <c r="R6" s="37"/>
      <c r="S6" s="37"/>
      <c r="T6" s="37"/>
      <c r="U6" s="153" t="s">
        <v>80</v>
      </c>
      <c r="V6" s="153" t="s">
        <v>81</v>
      </c>
      <c r="W6" s="153" t="s">
        <v>82</v>
      </c>
      <c r="X6" s="153" t="s">
        <v>83</v>
      </c>
      <c r="Y6" s="153" t="s">
        <v>85</v>
      </c>
      <c r="Z6" s="153" t="s">
        <v>84</v>
      </c>
    </row>
    <row r="7" ht="18.75" customHeight="1" spans="1:26">
      <c r="A7" s="143"/>
      <c r="B7" s="143"/>
      <c r="C7" s="143"/>
      <c r="D7" s="143"/>
      <c r="E7" s="143"/>
      <c r="F7" s="143"/>
      <c r="G7" s="143"/>
      <c r="H7" s="37"/>
      <c r="I7" s="143"/>
      <c r="J7" s="143"/>
      <c r="K7" s="143"/>
      <c r="L7" s="143" t="s">
        <v>82</v>
      </c>
      <c r="M7" s="143"/>
      <c r="N7" s="143"/>
      <c r="O7" s="143" t="s">
        <v>80</v>
      </c>
      <c r="P7" s="143" t="s">
        <v>87</v>
      </c>
      <c r="Q7" s="143" t="s">
        <v>256</v>
      </c>
      <c r="R7" s="143" t="s">
        <v>89</v>
      </c>
      <c r="S7" s="143" t="s">
        <v>90</v>
      </c>
      <c r="T7" s="143" t="s">
        <v>91</v>
      </c>
      <c r="U7" s="143"/>
      <c r="V7" s="143"/>
      <c r="W7" s="143"/>
      <c r="X7" s="143"/>
      <c r="Y7" s="143"/>
      <c r="Z7" s="143"/>
    </row>
    <row r="8" ht="37.5" customHeight="1" spans="1:26">
      <c r="A8" s="143"/>
      <c r="B8" s="143"/>
      <c r="C8" s="143"/>
      <c r="D8" s="143"/>
      <c r="E8" s="143"/>
      <c r="F8" s="143"/>
      <c r="G8" s="143"/>
      <c r="H8" s="37"/>
      <c r="I8" s="143"/>
      <c r="J8" s="143" t="s">
        <v>250</v>
      </c>
      <c r="K8" s="143" t="s">
        <v>368</v>
      </c>
      <c r="L8" s="143"/>
      <c r="M8" s="143"/>
      <c r="N8" s="143" t="s">
        <v>85</v>
      </c>
      <c r="O8" s="143" t="s">
        <v>80</v>
      </c>
      <c r="P8" s="143" t="s">
        <v>87</v>
      </c>
      <c r="Q8" s="143" t="s">
        <v>256</v>
      </c>
      <c r="R8" s="143" t="s">
        <v>89</v>
      </c>
      <c r="S8" s="143" t="s">
        <v>90</v>
      </c>
      <c r="T8" s="143" t="s">
        <v>91</v>
      </c>
      <c r="U8" s="143"/>
      <c r="V8" s="143"/>
      <c r="W8" s="143"/>
      <c r="X8" s="143"/>
      <c r="Y8" s="143"/>
      <c r="Z8" s="143"/>
    </row>
    <row r="9" ht="19.5" customHeight="1" spans="1:26">
      <c r="A9" s="144">
        <v>1</v>
      </c>
      <c r="B9" s="144">
        <v>2</v>
      </c>
      <c r="C9" s="144">
        <v>3</v>
      </c>
      <c r="D9" s="144">
        <v>4</v>
      </c>
      <c r="E9" s="144">
        <v>5</v>
      </c>
      <c r="F9" s="144">
        <v>6</v>
      </c>
      <c r="G9" s="144">
        <v>7</v>
      </c>
      <c r="H9" s="144" t="s">
        <v>369</v>
      </c>
      <c r="I9" s="144" t="s">
        <v>370</v>
      </c>
      <c r="J9" s="144">
        <v>11</v>
      </c>
      <c r="K9" s="144">
        <v>12</v>
      </c>
      <c r="L9" s="144">
        <v>13</v>
      </c>
      <c r="M9" s="144">
        <v>14</v>
      </c>
      <c r="N9" s="144">
        <v>15</v>
      </c>
      <c r="O9" s="144" t="s">
        <v>371</v>
      </c>
      <c r="P9" s="144">
        <v>17</v>
      </c>
      <c r="Q9" s="144">
        <v>18</v>
      </c>
      <c r="R9" s="144">
        <v>19</v>
      </c>
      <c r="S9" s="144">
        <v>20</v>
      </c>
      <c r="T9" s="144">
        <v>21</v>
      </c>
      <c r="U9" s="144" t="s">
        <v>372</v>
      </c>
      <c r="V9" s="144">
        <v>23</v>
      </c>
      <c r="W9" s="144">
        <v>24</v>
      </c>
      <c r="X9" s="144">
        <v>25</v>
      </c>
      <c r="Y9" s="144">
        <v>26</v>
      </c>
      <c r="Z9" s="144">
        <v>27</v>
      </c>
    </row>
    <row r="10" ht="21" customHeight="1" spans="1:26">
      <c r="A10" s="145" t="s">
        <v>373</v>
      </c>
      <c r="B10" s="145" t="s">
        <v>374</v>
      </c>
      <c r="C10" s="145" t="s">
        <v>375</v>
      </c>
      <c r="D10" s="250" t="s">
        <v>97</v>
      </c>
      <c r="E10" s="145" t="s">
        <v>145</v>
      </c>
      <c r="F10" s="145" t="s">
        <v>146</v>
      </c>
      <c r="G10" s="145" t="s">
        <v>291</v>
      </c>
      <c r="H10" s="146">
        <v>68001.6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>
        <v>68001.6</v>
      </c>
      <c r="V10" s="146">
        <v>68001.6</v>
      </c>
      <c r="W10" s="146"/>
      <c r="X10" s="146"/>
      <c r="Y10" s="146"/>
      <c r="Z10" s="146"/>
    </row>
    <row r="11" ht="21" customHeight="1" spans="1:26">
      <c r="A11" s="145" t="s">
        <v>373</v>
      </c>
      <c r="B11" s="145" t="s">
        <v>374</v>
      </c>
      <c r="C11" s="145" t="s">
        <v>375</v>
      </c>
      <c r="D11" s="250" t="s">
        <v>97</v>
      </c>
      <c r="E11" s="145" t="s">
        <v>145</v>
      </c>
      <c r="F11" s="145" t="s">
        <v>146</v>
      </c>
      <c r="G11" s="145" t="s">
        <v>291</v>
      </c>
      <c r="H11" s="146">
        <v>1200000</v>
      </c>
      <c r="I11" s="146">
        <v>1200000</v>
      </c>
      <c r="J11" s="146">
        <v>1200000</v>
      </c>
      <c r="K11" s="146">
        <v>1200000</v>
      </c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51"/>
      <c r="Z11" s="51"/>
    </row>
    <row r="12" ht="21" customHeight="1" spans="1:26">
      <c r="A12" s="145" t="s">
        <v>376</v>
      </c>
      <c r="B12" s="145" t="s">
        <v>377</v>
      </c>
      <c r="C12" s="145" t="s">
        <v>378</v>
      </c>
      <c r="D12" s="250" t="s">
        <v>97</v>
      </c>
      <c r="E12" s="145" t="s">
        <v>141</v>
      </c>
      <c r="F12" s="145" t="s">
        <v>142</v>
      </c>
      <c r="G12" s="145" t="s">
        <v>291</v>
      </c>
      <c r="H12" s="146">
        <v>59030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>
        <v>59030</v>
      </c>
      <c r="V12" s="146">
        <v>59030</v>
      </c>
      <c r="W12" s="146"/>
      <c r="X12" s="146"/>
      <c r="Y12" s="51"/>
      <c r="Z12" s="51"/>
    </row>
    <row r="13" ht="21" customHeight="1" spans="1:26">
      <c r="A13" s="145" t="s">
        <v>376</v>
      </c>
      <c r="B13" s="145" t="s">
        <v>377</v>
      </c>
      <c r="C13" s="145" t="s">
        <v>378</v>
      </c>
      <c r="D13" s="250" t="s">
        <v>97</v>
      </c>
      <c r="E13" s="145" t="s">
        <v>141</v>
      </c>
      <c r="F13" s="145" t="s">
        <v>142</v>
      </c>
      <c r="G13" s="145" t="s">
        <v>293</v>
      </c>
      <c r="H13" s="146">
        <v>4900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>
        <v>4900</v>
      </c>
      <c r="V13" s="146">
        <v>4900</v>
      </c>
      <c r="W13" s="146"/>
      <c r="X13" s="146"/>
      <c r="Y13" s="51"/>
      <c r="Z13" s="51"/>
    </row>
    <row r="14" ht="21" customHeight="1" spans="1:26">
      <c r="A14" s="145" t="s">
        <v>376</v>
      </c>
      <c r="B14" s="145" t="s">
        <v>377</v>
      </c>
      <c r="C14" s="145" t="s">
        <v>378</v>
      </c>
      <c r="D14" s="250" t="s">
        <v>97</v>
      </c>
      <c r="E14" s="145" t="s">
        <v>141</v>
      </c>
      <c r="F14" s="145" t="s">
        <v>142</v>
      </c>
      <c r="G14" s="145" t="s">
        <v>299</v>
      </c>
      <c r="H14" s="146">
        <v>13860.29</v>
      </c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>
        <v>13860.29</v>
      </c>
      <c r="V14" s="146">
        <v>13860.29</v>
      </c>
      <c r="W14" s="146"/>
      <c r="X14" s="146"/>
      <c r="Y14" s="51"/>
      <c r="Z14" s="51"/>
    </row>
    <row r="15" ht="21" customHeight="1" spans="1:26">
      <c r="A15" s="145" t="s">
        <v>376</v>
      </c>
      <c r="B15" s="145" t="s">
        <v>377</v>
      </c>
      <c r="C15" s="145" t="s">
        <v>378</v>
      </c>
      <c r="D15" s="250" t="s">
        <v>97</v>
      </c>
      <c r="E15" s="145" t="s">
        <v>141</v>
      </c>
      <c r="F15" s="145" t="s">
        <v>142</v>
      </c>
      <c r="G15" s="145" t="s">
        <v>301</v>
      </c>
      <c r="H15" s="146">
        <v>208450</v>
      </c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>
        <v>208450</v>
      </c>
      <c r="V15" s="146">
        <v>208450</v>
      </c>
      <c r="W15" s="146"/>
      <c r="X15" s="146"/>
      <c r="Y15" s="51"/>
      <c r="Z15" s="51"/>
    </row>
    <row r="16" ht="21" customHeight="1" spans="1:26">
      <c r="A16" s="145" t="s">
        <v>376</v>
      </c>
      <c r="B16" s="145" t="s">
        <v>377</v>
      </c>
      <c r="C16" s="145" t="s">
        <v>378</v>
      </c>
      <c r="D16" s="250" t="s">
        <v>97</v>
      </c>
      <c r="E16" s="145" t="s">
        <v>141</v>
      </c>
      <c r="F16" s="145" t="s">
        <v>142</v>
      </c>
      <c r="G16" s="145" t="s">
        <v>301</v>
      </c>
      <c r="H16" s="146">
        <v>43564.97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>
        <v>43564.97</v>
      </c>
      <c r="V16" s="146">
        <v>43564.97</v>
      </c>
      <c r="W16" s="146"/>
      <c r="X16" s="146"/>
      <c r="Y16" s="51"/>
      <c r="Z16" s="51"/>
    </row>
    <row r="17" ht="21" customHeight="1" spans="1:26">
      <c r="A17" s="145" t="s">
        <v>376</v>
      </c>
      <c r="B17" s="145" t="s">
        <v>377</v>
      </c>
      <c r="C17" s="145" t="s">
        <v>378</v>
      </c>
      <c r="D17" s="250" t="s">
        <v>97</v>
      </c>
      <c r="E17" s="145" t="s">
        <v>141</v>
      </c>
      <c r="F17" s="145" t="s">
        <v>142</v>
      </c>
      <c r="G17" s="145" t="s">
        <v>301</v>
      </c>
      <c r="H17" s="146">
        <v>9400</v>
      </c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>
        <v>9400</v>
      </c>
      <c r="V17" s="146">
        <v>9400</v>
      </c>
      <c r="W17" s="146"/>
      <c r="X17" s="146"/>
      <c r="Y17" s="51"/>
      <c r="Z17" s="51"/>
    </row>
    <row r="18" ht="21" customHeight="1" spans="1:26">
      <c r="A18" s="145" t="s">
        <v>376</v>
      </c>
      <c r="B18" s="145" t="s">
        <v>377</v>
      </c>
      <c r="C18" s="145" t="s">
        <v>378</v>
      </c>
      <c r="D18" s="250" t="s">
        <v>97</v>
      </c>
      <c r="E18" s="145" t="s">
        <v>141</v>
      </c>
      <c r="F18" s="145" t="s">
        <v>142</v>
      </c>
      <c r="G18" s="145" t="s">
        <v>301</v>
      </c>
      <c r="H18" s="146">
        <v>37290</v>
      </c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>
        <v>37290</v>
      </c>
      <c r="V18" s="146">
        <v>37290</v>
      </c>
      <c r="W18" s="146"/>
      <c r="X18" s="146"/>
      <c r="Y18" s="51"/>
      <c r="Z18" s="51"/>
    </row>
    <row r="19" ht="21" customHeight="1" spans="1:26">
      <c r="A19" s="145" t="s">
        <v>376</v>
      </c>
      <c r="B19" s="145" t="s">
        <v>377</v>
      </c>
      <c r="C19" s="145" t="s">
        <v>378</v>
      </c>
      <c r="D19" s="250" t="s">
        <v>97</v>
      </c>
      <c r="E19" s="145" t="s">
        <v>141</v>
      </c>
      <c r="F19" s="145" t="s">
        <v>142</v>
      </c>
      <c r="G19" s="145" t="s">
        <v>301</v>
      </c>
      <c r="H19" s="146">
        <v>121486</v>
      </c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v>121486</v>
      </c>
      <c r="V19" s="146">
        <v>121486</v>
      </c>
      <c r="W19" s="146"/>
      <c r="X19" s="146"/>
      <c r="Y19" s="51"/>
      <c r="Z19" s="51"/>
    </row>
    <row r="20" ht="21" customHeight="1" spans="1:26">
      <c r="A20" s="145" t="s">
        <v>376</v>
      </c>
      <c r="B20" s="145" t="s">
        <v>377</v>
      </c>
      <c r="C20" s="145" t="s">
        <v>378</v>
      </c>
      <c r="D20" s="250" t="s">
        <v>97</v>
      </c>
      <c r="E20" s="145" t="s">
        <v>141</v>
      </c>
      <c r="F20" s="145" t="s">
        <v>142</v>
      </c>
      <c r="G20" s="145" t="s">
        <v>301</v>
      </c>
      <c r="H20" s="146">
        <v>447923.8</v>
      </c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>
        <v>447923.8</v>
      </c>
      <c r="V20" s="146">
        <v>447923.8</v>
      </c>
      <c r="W20" s="146"/>
      <c r="X20" s="146"/>
      <c r="Y20" s="51"/>
      <c r="Z20" s="51"/>
    </row>
    <row r="21" ht="21" customHeight="1" spans="1:26">
      <c r="A21" s="145" t="s">
        <v>376</v>
      </c>
      <c r="B21" s="145" t="s">
        <v>377</v>
      </c>
      <c r="C21" s="145" t="s">
        <v>378</v>
      </c>
      <c r="D21" s="250" t="s">
        <v>97</v>
      </c>
      <c r="E21" s="145" t="s">
        <v>141</v>
      </c>
      <c r="F21" s="145" t="s">
        <v>142</v>
      </c>
      <c r="G21" s="145" t="s">
        <v>301</v>
      </c>
      <c r="H21" s="146">
        <v>34613.5</v>
      </c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v>34613.5</v>
      </c>
      <c r="V21" s="146">
        <v>34613.5</v>
      </c>
      <c r="W21" s="146"/>
      <c r="X21" s="146"/>
      <c r="Y21" s="51"/>
      <c r="Z21" s="51"/>
    </row>
    <row r="22" ht="21" customHeight="1" spans="1:26">
      <c r="A22" s="145" t="s">
        <v>376</v>
      </c>
      <c r="B22" s="145" t="s">
        <v>377</v>
      </c>
      <c r="C22" s="145" t="s">
        <v>378</v>
      </c>
      <c r="D22" s="250" t="s">
        <v>97</v>
      </c>
      <c r="E22" s="145" t="s">
        <v>141</v>
      </c>
      <c r="F22" s="145" t="s">
        <v>142</v>
      </c>
      <c r="G22" s="145" t="s">
        <v>301</v>
      </c>
      <c r="H22" s="146">
        <v>28720</v>
      </c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>
        <v>28720</v>
      </c>
      <c r="V22" s="146">
        <v>28720</v>
      </c>
      <c r="W22" s="146"/>
      <c r="X22" s="146"/>
      <c r="Y22" s="51"/>
      <c r="Z22" s="51"/>
    </row>
    <row r="23" ht="21" customHeight="1" spans="1:26">
      <c r="A23" s="145" t="s">
        <v>376</v>
      </c>
      <c r="B23" s="145" t="s">
        <v>377</v>
      </c>
      <c r="C23" s="145" t="s">
        <v>378</v>
      </c>
      <c r="D23" s="250" t="s">
        <v>97</v>
      </c>
      <c r="E23" s="145" t="s">
        <v>141</v>
      </c>
      <c r="F23" s="145" t="s">
        <v>142</v>
      </c>
      <c r="G23" s="145" t="s">
        <v>301</v>
      </c>
      <c r="H23" s="146">
        <v>564911</v>
      </c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>
        <v>564911</v>
      </c>
      <c r="V23" s="146">
        <v>564911</v>
      </c>
      <c r="W23" s="146"/>
      <c r="X23" s="146"/>
      <c r="Y23" s="51"/>
      <c r="Z23" s="51"/>
    </row>
    <row r="24" ht="21" customHeight="1" spans="1:26">
      <c r="A24" s="145" t="s">
        <v>376</v>
      </c>
      <c r="B24" s="145" t="s">
        <v>377</v>
      </c>
      <c r="C24" s="145" t="s">
        <v>378</v>
      </c>
      <c r="D24" s="250" t="s">
        <v>97</v>
      </c>
      <c r="E24" s="145" t="s">
        <v>141</v>
      </c>
      <c r="F24" s="145" t="s">
        <v>142</v>
      </c>
      <c r="G24" s="145" t="s">
        <v>301</v>
      </c>
      <c r="H24" s="146">
        <v>230452.08</v>
      </c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>
        <v>230452.08</v>
      </c>
      <c r="V24" s="146">
        <v>230452.08</v>
      </c>
      <c r="W24" s="146"/>
      <c r="X24" s="146"/>
      <c r="Y24" s="51"/>
      <c r="Z24" s="51"/>
    </row>
    <row r="25" ht="21" customHeight="1" spans="1:26">
      <c r="A25" s="145" t="s">
        <v>376</v>
      </c>
      <c r="B25" s="145" t="s">
        <v>377</v>
      </c>
      <c r="C25" s="145" t="s">
        <v>378</v>
      </c>
      <c r="D25" s="250" t="s">
        <v>97</v>
      </c>
      <c r="E25" s="145" t="s">
        <v>141</v>
      </c>
      <c r="F25" s="145" t="s">
        <v>142</v>
      </c>
      <c r="G25" s="145" t="s">
        <v>379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>
        <v>4872</v>
      </c>
      <c r="V25" s="146">
        <v>4872</v>
      </c>
      <c r="W25" s="146"/>
      <c r="X25" s="146"/>
      <c r="Y25" s="51"/>
      <c r="Z25" s="51"/>
    </row>
    <row r="26" ht="21" customHeight="1" spans="1:26">
      <c r="A26" s="145" t="s">
        <v>376</v>
      </c>
      <c r="B26" s="145" t="s">
        <v>377</v>
      </c>
      <c r="C26" s="145" t="s">
        <v>378</v>
      </c>
      <c r="D26" s="250" t="s">
        <v>97</v>
      </c>
      <c r="E26" s="145" t="s">
        <v>141</v>
      </c>
      <c r="F26" s="145" t="s">
        <v>142</v>
      </c>
      <c r="G26" s="145" t="s">
        <v>303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>
        <v>21015.5</v>
      </c>
      <c r="V26" s="146">
        <v>21015.5</v>
      </c>
      <c r="W26" s="146"/>
      <c r="X26" s="146"/>
      <c r="Y26" s="51"/>
      <c r="Z26" s="51"/>
    </row>
    <row r="27" ht="21" customHeight="1" spans="1:26">
      <c r="A27" s="145" t="s">
        <v>376</v>
      </c>
      <c r="B27" s="145" t="s">
        <v>377</v>
      </c>
      <c r="C27" s="145" t="s">
        <v>378</v>
      </c>
      <c r="D27" s="250" t="s">
        <v>97</v>
      </c>
      <c r="E27" s="145" t="s">
        <v>141</v>
      </c>
      <c r="F27" s="145" t="s">
        <v>142</v>
      </c>
      <c r="G27" s="145" t="s">
        <v>303</v>
      </c>
      <c r="H27" s="146">
        <v>609919</v>
      </c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>
        <v>609919</v>
      </c>
      <c r="V27" s="146">
        <v>609919</v>
      </c>
      <c r="W27" s="146"/>
      <c r="X27" s="146"/>
      <c r="Y27" s="51"/>
      <c r="Z27" s="51"/>
    </row>
    <row r="28" ht="21" customHeight="1" spans="1:26">
      <c r="A28" s="145" t="s">
        <v>376</v>
      </c>
      <c r="B28" s="145" t="s">
        <v>377</v>
      </c>
      <c r="C28" s="145" t="s">
        <v>378</v>
      </c>
      <c r="D28" s="250" t="s">
        <v>97</v>
      </c>
      <c r="E28" s="145" t="s">
        <v>141</v>
      </c>
      <c r="F28" s="145" t="s">
        <v>142</v>
      </c>
      <c r="G28" s="145" t="s">
        <v>380</v>
      </c>
      <c r="H28" s="146">
        <v>2520</v>
      </c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>
        <v>2520</v>
      </c>
      <c r="V28" s="146">
        <v>2520</v>
      </c>
      <c r="W28" s="146"/>
      <c r="X28" s="146"/>
      <c r="Y28" s="51"/>
      <c r="Z28" s="51"/>
    </row>
    <row r="29" ht="21" customHeight="1" spans="1:26">
      <c r="A29" s="145" t="s">
        <v>376</v>
      </c>
      <c r="B29" s="145" t="s">
        <v>377</v>
      </c>
      <c r="C29" s="145" t="s">
        <v>378</v>
      </c>
      <c r="D29" s="250" t="s">
        <v>97</v>
      </c>
      <c r="E29" s="145" t="s">
        <v>141</v>
      </c>
      <c r="F29" s="145" t="s">
        <v>142</v>
      </c>
      <c r="G29" s="145" t="s">
        <v>305</v>
      </c>
      <c r="H29" s="146">
        <v>22080</v>
      </c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>
        <v>22080</v>
      </c>
      <c r="V29" s="146">
        <v>22080</v>
      </c>
      <c r="W29" s="146"/>
      <c r="X29" s="146"/>
      <c r="Y29" s="51"/>
      <c r="Z29" s="51"/>
    </row>
    <row r="30" ht="21" customHeight="1" spans="1:26">
      <c r="A30" s="145" t="s">
        <v>376</v>
      </c>
      <c r="B30" s="145" t="s">
        <v>377</v>
      </c>
      <c r="C30" s="145" t="s">
        <v>378</v>
      </c>
      <c r="D30" s="250" t="s">
        <v>97</v>
      </c>
      <c r="E30" s="145" t="s">
        <v>141</v>
      </c>
      <c r="F30" s="145" t="s">
        <v>142</v>
      </c>
      <c r="G30" s="145" t="s">
        <v>381</v>
      </c>
      <c r="H30" s="146">
        <v>4245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>
        <v>4245</v>
      </c>
      <c r="V30" s="146">
        <v>4245</v>
      </c>
      <c r="W30" s="146"/>
      <c r="X30" s="146"/>
      <c r="Y30" s="51"/>
      <c r="Z30" s="51"/>
    </row>
    <row r="31" ht="21" customHeight="1" spans="1:26">
      <c r="A31" s="145" t="s">
        <v>376</v>
      </c>
      <c r="B31" s="145" t="s">
        <v>377</v>
      </c>
      <c r="C31" s="145" t="s">
        <v>378</v>
      </c>
      <c r="D31" s="250" t="s">
        <v>97</v>
      </c>
      <c r="E31" s="145" t="s">
        <v>141</v>
      </c>
      <c r="F31" s="145" t="s">
        <v>142</v>
      </c>
      <c r="G31" s="145" t="s">
        <v>381</v>
      </c>
      <c r="H31" s="146">
        <v>9592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>
        <v>9592</v>
      </c>
      <c r="V31" s="146">
        <v>9592</v>
      </c>
      <c r="W31" s="146"/>
      <c r="X31" s="146"/>
      <c r="Y31" s="51"/>
      <c r="Z31" s="51"/>
    </row>
    <row r="32" ht="21" customHeight="1" spans="1:26">
      <c r="A32" s="145" t="s">
        <v>376</v>
      </c>
      <c r="B32" s="145" t="s">
        <v>377</v>
      </c>
      <c r="C32" s="145" t="s">
        <v>378</v>
      </c>
      <c r="D32" s="250" t="s">
        <v>97</v>
      </c>
      <c r="E32" s="145" t="s">
        <v>141</v>
      </c>
      <c r="F32" s="145" t="s">
        <v>142</v>
      </c>
      <c r="G32" s="145" t="s">
        <v>283</v>
      </c>
      <c r="H32" s="146">
        <v>11838</v>
      </c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>
        <v>11838</v>
      </c>
      <c r="V32" s="146">
        <v>11838</v>
      </c>
      <c r="W32" s="146"/>
      <c r="X32" s="146"/>
      <c r="Y32" s="51"/>
      <c r="Z32" s="51"/>
    </row>
    <row r="33" ht="21" customHeight="1" spans="1:26">
      <c r="A33" s="145" t="s">
        <v>376</v>
      </c>
      <c r="B33" s="145" t="s">
        <v>377</v>
      </c>
      <c r="C33" s="145" t="s">
        <v>378</v>
      </c>
      <c r="D33" s="250" t="s">
        <v>97</v>
      </c>
      <c r="E33" s="145" t="s">
        <v>141</v>
      </c>
      <c r="F33" s="145" t="s">
        <v>142</v>
      </c>
      <c r="G33" s="145" t="s">
        <v>283</v>
      </c>
      <c r="H33" s="146">
        <v>127668.91</v>
      </c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>
        <v>127668.91</v>
      </c>
      <c r="V33" s="146">
        <v>127668.91</v>
      </c>
      <c r="W33" s="146"/>
      <c r="X33" s="146"/>
      <c r="Y33" s="51"/>
      <c r="Z33" s="51"/>
    </row>
    <row r="34" ht="21" customHeight="1" spans="1:26">
      <c r="A34" s="145" t="s">
        <v>376</v>
      </c>
      <c r="B34" s="145" t="s">
        <v>377</v>
      </c>
      <c r="C34" s="145" t="s">
        <v>378</v>
      </c>
      <c r="D34" s="250" t="s">
        <v>97</v>
      </c>
      <c r="E34" s="145" t="s">
        <v>141</v>
      </c>
      <c r="F34" s="145" t="s">
        <v>142</v>
      </c>
      <c r="G34" s="145" t="s">
        <v>309</v>
      </c>
      <c r="H34" s="146">
        <v>1677.03</v>
      </c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>
        <v>1677.03</v>
      </c>
      <c r="V34" s="146">
        <v>1677.03</v>
      </c>
      <c r="W34" s="146"/>
      <c r="X34" s="146"/>
      <c r="Y34" s="51"/>
      <c r="Z34" s="51"/>
    </row>
    <row r="35" ht="21" customHeight="1" spans="1:26">
      <c r="A35" s="145" t="s">
        <v>376</v>
      </c>
      <c r="B35" s="145" t="s">
        <v>377</v>
      </c>
      <c r="C35" s="145" t="s">
        <v>378</v>
      </c>
      <c r="D35" s="250" t="s">
        <v>97</v>
      </c>
      <c r="E35" s="145" t="s">
        <v>141</v>
      </c>
      <c r="F35" s="145" t="s">
        <v>142</v>
      </c>
      <c r="G35" s="145" t="s">
        <v>309</v>
      </c>
      <c r="H35" s="146">
        <v>15124.2</v>
      </c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>
        <v>15124.2</v>
      </c>
      <c r="V35" s="146">
        <v>15124.2</v>
      </c>
      <c r="W35" s="146"/>
      <c r="X35" s="146"/>
      <c r="Y35" s="51"/>
      <c r="Z35" s="51"/>
    </row>
    <row r="36" ht="21" customHeight="1" spans="1:26">
      <c r="A36" s="145" t="s">
        <v>376</v>
      </c>
      <c r="B36" s="145" t="s">
        <v>377</v>
      </c>
      <c r="C36" s="145" t="s">
        <v>378</v>
      </c>
      <c r="D36" s="250" t="s">
        <v>97</v>
      </c>
      <c r="E36" s="145" t="s">
        <v>141</v>
      </c>
      <c r="F36" s="145" t="s">
        <v>142</v>
      </c>
      <c r="G36" s="145" t="s">
        <v>309</v>
      </c>
      <c r="H36" s="146">
        <v>4469</v>
      </c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>
        <v>4469</v>
      </c>
      <c r="V36" s="146">
        <v>4469</v>
      </c>
      <c r="W36" s="146"/>
      <c r="X36" s="146"/>
      <c r="Y36" s="51"/>
      <c r="Z36" s="51"/>
    </row>
    <row r="37" ht="21" customHeight="1" spans="1:26">
      <c r="A37" s="145" t="s">
        <v>376</v>
      </c>
      <c r="B37" s="145" t="s">
        <v>377</v>
      </c>
      <c r="C37" s="145" t="s">
        <v>378</v>
      </c>
      <c r="D37" s="250" t="s">
        <v>97</v>
      </c>
      <c r="E37" s="145" t="s">
        <v>141</v>
      </c>
      <c r="F37" s="145" t="s">
        <v>142</v>
      </c>
      <c r="G37" s="145" t="s">
        <v>309</v>
      </c>
      <c r="H37" s="146">
        <v>9450</v>
      </c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>
        <v>9450</v>
      </c>
      <c r="V37" s="146">
        <v>9450</v>
      </c>
      <c r="W37" s="146"/>
      <c r="X37" s="146"/>
      <c r="Y37" s="51"/>
      <c r="Z37" s="51"/>
    </row>
    <row r="38" ht="21" customHeight="1" spans="1:26">
      <c r="A38" s="145" t="s">
        <v>376</v>
      </c>
      <c r="B38" s="145" t="s">
        <v>377</v>
      </c>
      <c r="C38" s="145" t="s">
        <v>378</v>
      </c>
      <c r="D38" s="250" t="s">
        <v>97</v>
      </c>
      <c r="E38" s="145" t="s">
        <v>141</v>
      </c>
      <c r="F38" s="145" t="s">
        <v>142</v>
      </c>
      <c r="G38" s="145" t="s">
        <v>309</v>
      </c>
      <c r="H38" s="146">
        <v>27060</v>
      </c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>
        <v>27060</v>
      </c>
      <c r="V38" s="146">
        <v>27060</v>
      </c>
      <c r="W38" s="146"/>
      <c r="X38" s="146"/>
      <c r="Y38" s="51"/>
      <c r="Z38" s="51"/>
    </row>
    <row r="39" ht="21" customHeight="1" spans="1:26">
      <c r="A39" s="145" t="s">
        <v>376</v>
      </c>
      <c r="B39" s="145" t="s">
        <v>377</v>
      </c>
      <c r="C39" s="145" t="s">
        <v>378</v>
      </c>
      <c r="D39" s="250" t="s">
        <v>97</v>
      </c>
      <c r="E39" s="145" t="s">
        <v>145</v>
      </c>
      <c r="F39" s="145" t="s">
        <v>146</v>
      </c>
      <c r="G39" s="145" t="s">
        <v>313</v>
      </c>
      <c r="H39" s="146">
        <v>1210000</v>
      </c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>
        <v>1210000</v>
      </c>
      <c r="V39" s="146">
        <v>1210000</v>
      </c>
      <c r="W39" s="146"/>
      <c r="X39" s="146"/>
      <c r="Y39" s="51"/>
      <c r="Z39" s="51"/>
    </row>
    <row r="40" ht="21" customHeight="1" spans="1:26">
      <c r="A40" s="145" t="s">
        <v>373</v>
      </c>
      <c r="B40" s="145" t="s">
        <v>382</v>
      </c>
      <c r="C40" s="145" t="s">
        <v>383</v>
      </c>
      <c r="D40" s="250" t="s">
        <v>97</v>
      </c>
      <c r="E40" s="145" t="s">
        <v>141</v>
      </c>
      <c r="F40" s="145" t="s">
        <v>142</v>
      </c>
      <c r="G40" s="145" t="s">
        <v>301</v>
      </c>
      <c r="H40" s="146">
        <v>187860</v>
      </c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>
        <v>187860</v>
      </c>
      <c r="V40" s="146">
        <v>187860</v>
      </c>
      <c r="W40" s="146"/>
      <c r="X40" s="146"/>
      <c r="Y40" s="51"/>
      <c r="Z40" s="51"/>
    </row>
    <row r="41" ht="21" customHeight="1" spans="1:26">
      <c r="A41" s="145" t="s">
        <v>373</v>
      </c>
      <c r="B41" s="145" t="s">
        <v>382</v>
      </c>
      <c r="C41" s="145" t="s">
        <v>383</v>
      </c>
      <c r="D41" s="250" t="s">
        <v>97</v>
      </c>
      <c r="E41" s="145" t="s">
        <v>141</v>
      </c>
      <c r="F41" s="145" t="s">
        <v>142</v>
      </c>
      <c r="G41" s="145" t="s">
        <v>303</v>
      </c>
      <c r="H41" s="146">
        <v>86002.5</v>
      </c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>
        <v>86002.5</v>
      </c>
      <c r="V41" s="146">
        <v>86002.5</v>
      </c>
      <c r="W41" s="146"/>
      <c r="X41" s="146"/>
      <c r="Y41" s="51"/>
      <c r="Z41" s="51"/>
    </row>
    <row r="42" ht="21" customHeight="1" spans="1:26">
      <c r="A42" s="145" t="s">
        <v>373</v>
      </c>
      <c r="B42" s="145" t="s">
        <v>384</v>
      </c>
      <c r="C42" s="145" t="s">
        <v>385</v>
      </c>
      <c r="D42" s="250" t="s">
        <v>97</v>
      </c>
      <c r="E42" s="145" t="s">
        <v>145</v>
      </c>
      <c r="F42" s="145" t="s">
        <v>146</v>
      </c>
      <c r="G42" s="145" t="s">
        <v>386</v>
      </c>
      <c r="H42" s="146">
        <v>800000</v>
      </c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>
        <v>800000</v>
      </c>
      <c r="V42" s="146">
        <v>800000</v>
      </c>
      <c r="W42" s="146"/>
      <c r="X42" s="146"/>
      <c r="Y42" s="51"/>
      <c r="Z42" s="51"/>
    </row>
    <row r="43" ht="21" customHeight="1" spans="1:26">
      <c r="A43" s="145" t="s">
        <v>376</v>
      </c>
      <c r="B43" s="145" t="s">
        <v>387</v>
      </c>
      <c r="C43" s="145" t="s">
        <v>388</v>
      </c>
      <c r="D43" s="250" t="s">
        <v>97</v>
      </c>
      <c r="E43" s="145" t="s">
        <v>149</v>
      </c>
      <c r="F43" s="145" t="s">
        <v>150</v>
      </c>
      <c r="G43" s="145" t="s">
        <v>389</v>
      </c>
      <c r="H43" s="146">
        <v>10000</v>
      </c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>
        <v>10000</v>
      </c>
      <c r="V43" s="146">
        <v>10000</v>
      </c>
      <c r="W43" s="146"/>
      <c r="X43" s="146"/>
      <c r="Y43" s="51"/>
      <c r="Z43" s="51"/>
    </row>
    <row r="44" ht="21" customHeight="1" spans="1:26">
      <c r="A44" s="145" t="s">
        <v>376</v>
      </c>
      <c r="B44" s="145" t="s">
        <v>390</v>
      </c>
      <c r="C44" s="145" t="s">
        <v>391</v>
      </c>
      <c r="D44" s="250" t="s">
        <v>97</v>
      </c>
      <c r="E44" s="145" t="s">
        <v>130</v>
      </c>
      <c r="F44" s="145" t="s">
        <v>131</v>
      </c>
      <c r="G44" s="145" t="s">
        <v>291</v>
      </c>
      <c r="H44" s="146">
        <v>2110</v>
      </c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>
        <v>2110</v>
      </c>
      <c r="V44" s="146">
        <v>2110</v>
      </c>
      <c r="W44" s="146"/>
      <c r="X44" s="146"/>
      <c r="Y44" s="51"/>
      <c r="Z44" s="51"/>
    </row>
    <row r="45" ht="21" customHeight="1" spans="1:26">
      <c r="A45" s="145" t="s">
        <v>373</v>
      </c>
      <c r="B45" s="145" t="s">
        <v>392</v>
      </c>
      <c r="C45" s="145" t="s">
        <v>393</v>
      </c>
      <c r="D45" s="250" t="s">
        <v>97</v>
      </c>
      <c r="E45" s="145" t="s">
        <v>145</v>
      </c>
      <c r="F45" s="145" t="s">
        <v>146</v>
      </c>
      <c r="G45" s="145" t="s">
        <v>313</v>
      </c>
      <c r="H45" s="146">
        <v>28000</v>
      </c>
      <c r="I45" s="146">
        <v>28000</v>
      </c>
      <c r="J45" s="146">
        <v>28000</v>
      </c>
      <c r="K45" s="146">
        <v>28000</v>
      </c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51"/>
      <c r="Z45" s="51"/>
    </row>
    <row r="46" ht="21" customHeight="1" spans="1:26">
      <c r="A46" s="145" t="s">
        <v>373</v>
      </c>
      <c r="B46" s="145" t="s">
        <v>394</v>
      </c>
      <c r="C46" s="145" t="s">
        <v>395</v>
      </c>
      <c r="D46" s="250" t="s">
        <v>100</v>
      </c>
      <c r="E46" s="145" t="s">
        <v>139</v>
      </c>
      <c r="F46" s="145" t="s">
        <v>140</v>
      </c>
      <c r="G46" s="145" t="s">
        <v>291</v>
      </c>
      <c r="H46" s="146">
        <v>260000</v>
      </c>
      <c r="I46" s="146">
        <v>260000</v>
      </c>
      <c r="J46" s="146">
        <v>260000</v>
      </c>
      <c r="K46" s="146">
        <v>260000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51"/>
      <c r="Z46" s="51"/>
    </row>
    <row r="47" ht="21" customHeight="1" spans="1:26">
      <c r="A47" s="145" t="s">
        <v>373</v>
      </c>
      <c r="B47" s="145" t="s">
        <v>394</v>
      </c>
      <c r="C47" s="145" t="s">
        <v>395</v>
      </c>
      <c r="D47" s="250" t="s">
        <v>100</v>
      </c>
      <c r="E47" s="145" t="s">
        <v>139</v>
      </c>
      <c r="F47" s="145" t="s">
        <v>140</v>
      </c>
      <c r="G47" s="145" t="s">
        <v>291</v>
      </c>
      <c r="H47" s="146">
        <v>24501.36</v>
      </c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>
        <v>24501.36</v>
      </c>
      <c r="V47" s="146">
        <v>24501.36</v>
      </c>
      <c r="W47" s="146"/>
      <c r="X47" s="146"/>
      <c r="Y47" s="51"/>
      <c r="Z47" s="51"/>
    </row>
    <row r="48" ht="21" customHeight="1" spans="1:26">
      <c r="A48" s="145" t="s">
        <v>373</v>
      </c>
      <c r="B48" s="145" t="s">
        <v>394</v>
      </c>
      <c r="C48" s="145" t="s">
        <v>395</v>
      </c>
      <c r="D48" s="250" t="s">
        <v>100</v>
      </c>
      <c r="E48" s="145" t="s">
        <v>139</v>
      </c>
      <c r="F48" s="145" t="s">
        <v>140</v>
      </c>
      <c r="G48" s="145" t="s">
        <v>291</v>
      </c>
      <c r="H48" s="146">
        <v>7671</v>
      </c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>
        <v>7671</v>
      </c>
      <c r="V48" s="146">
        <v>7671</v>
      </c>
      <c r="W48" s="146"/>
      <c r="X48" s="146"/>
      <c r="Y48" s="51"/>
      <c r="Z48" s="51"/>
    </row>
    <row r="49" ht="21" customHeight="1" spans="1:26">
      <c r="A49" s="145" t="s">
        <v>373</v>
      </c>
      <c r="B49" s="145" t="s">
        <v>394</v>
      </c>
      <c r="C49" s="145" t="s">
        <v>395</v>
      </c>
      <c r="D49" s="250" t="s">
        <v>100</v>
      </c>
      <c r="E49" s="145" t="s">
        <v>139</v>
      </c>
      <c r="F49" s="145" t="s">
        <v>140</v>
      </c>
      <c r="G49" s="145" t="s">
        <v>305</v>
      </c>
      <c r="H49" s="146">
        <v>40000</v>
      </c>
      <c r="I49" s="146">
        <v>40000</v>
      </c>
      <c r="J49" s="146">
        <v>40000</v>
      </c>
      <c r="K49" s="146">
        <v>40000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51"/>
      <c r="Z49" s="51"/>
    </row>
    <row r="50" ht="21" customHeight="1" spans="1:26">
      <c r="A50" s="145" t="s">
        <v>376</v>
      </c>
      <c r="B50" s="145" t="s">
        <v>396</v>
      </c>
      <c r="C50" s="145" t="s">
        <v>378</v>
      </c>
      <c r="D50" s="250" t="s">
        <v>100</v>
      </c>
      <c r="E50" s="145" t="s">
        <v>139</v>
      </c>
      <c r="F50" s="145" t="s">
        <v>140</v>
      </c>
      <c r="G50" s="145" t="s">
        <v>291</v>
      </c>
      <c r="H50" s="146">
        <v>130000</v>
      </c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>
        <v>130000</v>
      </c>
      <c r="V50" s="146">
        <v>130000</v>
      </c>
      <c r="W50" s="146"/>
      <c r="X50" s="146"/>
      <c r="Y50" s="51"/>
      <c r="Z50" s="51"/>
    </row>
    <row r="51" ht="21" customHeight="1" spans="1:26">
      <c r="A51" s="145" t="s">
        <v>376</v>
      </c>
      <c r="B51" s="145" t="s">
        <v>396</v>
      </c>
      <c r="C51" s="145" t="s">
        <v>378</v>
      </c>
      <c r="D51" s="250" t="s">
        <v>100</v>
      </c>
      <c r="E51" s="145" t="s">
        <v>139</v>
      </c>
      <c r="F51" s="145" t="s">
        <v>140</v>
      </c>
      <c r="G51" s="145" t="s">
        <v>301</v>
      </c>
      <c r="H51" s="146">
        <v>25032</v>
      </c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>
        <v>25032</v>
      </c>
      <c r="V51" s="146">
        <v>25032</v>
      </c>
      <c r="W51" s="146"/>
      <c r="X51" s="146"/>
      <c r="Y51" s="51"/>
      <c r="Z51" s="51"/>
    </row>
    <row r="52" ht="21" customHeight="1" spans="1:26">
      <c r="A52" s="145" t="s">
        <v>376</v>
      </c>
      <c r="B52" s="145" t="s">
        <v>396</v>
      </c>
      <c r="C52" s="145" t="s">
        <v>378</v>
      </c>
      <c r="D52" s="250" t="s">
        <v>100</v>
      </c>
      <c r="E52" s="145" t="s">
        <v>139</v>
      </c>
      <c r="F52" s="145" t="s">
        <v>140</v>
      </c>
      <c r="G52" s="145" t="s">
        <v>303</v>
      </c>
      <c r="H52" s="146">
        <v>18247</v>
      </c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>
        <v>18247</v>
      </c>
      <c r="V52" s="146">
        <v>18247</v>
      </c>
      <c r="W52" s="146"/>
      <c r="X52" s="146"/>
      <c r="Y52" s="51"/>
      <c r="Z52" s="51"/>
    </row>
    <row r="53" ht="21" customHeight="1" spans="1:26">
      <c r="A53" s="145" t="s">
        <v>376</v>
      </c>
      <c r="B53" s="145" t="s">
        <v>396</v>
      </c>
      <c r="C53" s="145" t="s">
        <v>378</v>
      </c>
      <c r="D53" s="250" t="s">
        <v>100</v>
      </c>
      <c r="E53" s="145" t="s">
        <v>139</v>
      </c>
      <c r="F53" s="145" t="s">
        <v>140</v>
      </c>
      <c r="G53" s="145" t="s">
        <v>347</v>
      </c>
      <c r="H53" s="146">
        <v>14890</v>
      </c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>
        <v>14890</v>
      </c>
      <c r="V53" s="146">
        <v>14890</v>
      </c>
      <c r="W53" s="146"/>
      <c r="X53" s="146"/>
      <c r="Y53" s="51"/>
      <c r="Z53" s="51"/>
    </row>
    <row r="54" ht="21" customHeight="1" spans="1:26">
      <c r="A54" s="145" t="s">
        <v>376</v>
      </c>
      <c r="B54" s="145" t="s">
        <v>396</v>
      </c>
      <c r="C54" s="145" t="s">
        <v>378</v>
      </c>
      <c r="D54" s="250" t="s">
        <v>100</v>
      </c>
      <c r="E54" s="145" t="s">
        <v>139</v>
      </c>
      <c r="F54" s="145" t="s">
        <v>140</v>
      </c>
      <c r="G54" s="145" t="s">
        <v>283</v>
      </c>
      <c r="H54" s="146">
        <v>9131.64</v>
      </c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>
        <v>9131.64</v>
      </c>
      <c r="V54" s="146">
        <v>9131.64</v>
      </c>
      <c r="W54" s="146"/>
      <c r="X54" s="146"/>
      <c r="Y54" s="51"/>
      <c r="Z54" s="51"/>
    </row>
    <row r="55" ht="21" customHeight="1" spans="1:26">
      <c r="A55" s="145" t="s">
        <v>376</v>
      </c>
      <c r="B55" s="145" t="s">
        <v>396</v>
      </c>
      <c r="C55" s="145" t="s">
        <v>378</v>
      </c>
      <c r="D55" s="250" t="s">
        <v>100</v>
      </c>
      <c r="E55" s="145" t="s">
        <v>139</v>
      </c>
      <c r="F55" s="145" t="s">
        <v>140</v>
      </c>
      <c r="G55" s="145" t="s">
        <v>397</v>
      </c>
      <c r="H55" s="146">
        <v>110000</v>
      </c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>
        <v>110000</v>
      </c>
      <c r="V55" s="146">
        <v>110000</v>
      </c>
      <c r="W55" s="146"/>
      <c r="X55" s="146"/>
      <c r="Y55" s="51"/>
      <c r="Z55" s="51"/>
    </row>
    <row r="56" ht="21" customHeight="1" spans="1:26">
      <c r="A56" s="145" t="s">
        <v>376</v>
      </c>
      <c r="B56" s="145" t="s">
        <v>396</v>
      </c>
      <c r="C56" s="145" t="s">
        <v>378</v>
      </c>
      <c r="D56" s="250" t="s">
        <v>100</v>
      </c>
      <c r="E56" s="145" t="s">
        <v>141</v>
      </c>
      <c r="F56" s="145" t="s">
        <v>142</v>
      </c>
      <c r="G56" s="145" t="s">
        <v>291</v>
      </c>
      <c r="H56" s="146">
        <v>50000</v>
      </c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>
        <v>50000</v>
      </c>
      <c r="V56" s="146">
        <v>50000</v>
      </c>
      <c r="W56" s="146"/>
      <c r="X56" s="146"/>
      <c r="Y56" s="51"/>
      <c r="Z56" s="51"/>
    </row>
    <row r="57" ht="21" customHeight="1" spans="1:26">
      <c r="A57" s="145" t="s">
        <v>376</v>
      </c>
      <c r="B57" s="145" t="s">
        <v>396</v>
      </c>
      <c r="C57" s="145" t="s">
        <v>378</v>
      </c>
      <c r="D57" s="250" t="s">
        <v>100</v>
      </c>
      <c r="E57" s="145" t="s">
        <v>143</v>
      </c>
      <c r="F57" s="145" t="s">
        <v>144</v>
      </c>
      <c r="G57" s="145" t="s">
        <v>291</v>
      </c>
      <c r="H57" s="146">
        <v>30000</v>
      </c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>
        <v>30000</v>
      </c>
      <c r="V57" s="146">
        <v>30000</v>
      </c>
      <c r="W57" s="146"/>
      <c r="X57" s="146"/>
      <c r="Y57" s="51"/>
      <c r="Z57" s="51"/>
    </row>
    <row r="58" ht="21" customHeight="1" spans="1:26">
      <c r="A58" s="145" t="s">
        <v>376</v>
      </c>
      <c r="B58" s="145" t="s">
        <v>396</v>
      </c>
      <c r="C58" s="145" t="s">
        <v>378</v>
      </c>
      <c r="D58" s="250" t="s">
        <v>100</v>
      </c>
      <c r="E58" s="145" t="s">
        <v>145</v>
      </c>
      <c r="F58" s="145" t="s">
        <v>146</v>
      </c>
      <c r="G58" s="145" t="s">
        <v>398</v>
      </c>
      <c r="H58" s="146">
        <v>40000</v>
      </c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>
        <v>40000</v>
      </c>
      <c r="V58" s="146">
        <v>40000</v>
      </c>
      <c r="W58" s="146"/>
      <c r="X58" s="146"/>
      <c r="Y58" s="51"/>
      <c r="Z58" s="51"/>
    </row>
    <row r="59" ht="21" customHeight="1" spans="1:26">
      <c r="A59" s="145" t="s">
        <v>373</v>
      </c>
      <c r="B59" s="145" t="s">
        <v>399</v>
      </c>
      <c r="C59" s="145" t="s">
        <v>400</v>
      </c>
      <c r="D59" s="250" t="s">
        <v>100</v>
      </c>
      <c r="E59" s="145" t="s">
        <v>139</v>
      </c>
      <c r="F59" s="145" t="s">
        <v>140</v>
      </c>
      <c r="G59" s="145" t="s">
        <v>283</v>
      </c>
      <c r="H59" s="146">
        <v>5094</v>
      </c>
      <c r="I59" s="146">
        <v>5094</v>
      </c>
      <c r="J59" s="146">
        <v>5094</v>
      </c>
      <c r="K59" s="146">
        <v>5094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51"/>
      <c r="Z59" s="51"/>
    </row>
    <row r="60" ht="21" customHeight="1" spans="1:26">
      <c r="A60" s="145" t="s">
        <v>373</v>
      </c>
      <c r="B60" s="145" t="s">
        <v>401</v>
      </c>
      <c r="C60" s="145" t="s">
        <v>402</v>
      </c>
      <c r="D60" s="250" t="s">
        <v>104</v>
      </c>
      <c r="E60" s="145" t="s">
        <v>141</v>
      </c>
      <c r="F60" s="145" t="s">
        <v>142</v>
      </c>
      <c r="G60" s="145" t="s">
        <v>291</v>
      </c>
      <c r="H60" s="146">
        <v>8000</v>
      </c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>
        <v>8000</v>
      </c>
      <c r="V60" s="146">
        <v>8000</v>
      </c>
      <c r="W60" s="146"/>
      <c r="X60" s="146"/>
      <c r="Y60" s="51"/>
      <c r="Z60" s="51"/>
    </row>
    <row r="61" ht="21" customHeight="1" spans="1:26">
      <c r="A61" s="145" t="s">
        <v>373</v>
      </c>
      <c r="B61" s="145" t="s">
        <v>401</v>
      </c>
      <c r="C61" s="145" t="s">
        <v>402</v>
      </c>
      <c r="D61" s="250" t="s">
        <v>104</v>
      </c>
      <c r="E61" s="145" t="s">
        <v>141</v>
      </c>
      <c r="F61" s="145" t="s">
        <v>142</v>
      </c>
      <c r="G61" s="145" t="s">
        <v>291</v>
      </c>
      <c r="H61" s="146">
        <v>37701.43</v>
      </c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>
        <v>37701.43</v>
      </c>
      <c r="V61" s="146">
        <v>37701.43</v>
      </c>
      <c r="W61" s="146"/>
      <c r="X61" s="146"/>
      <c r="Y61" s="51"/>
      <c r="Z61" s="51"/>
    </row>
    <row r="62" ht="21" customHeight="1" spans="1:26">
      <c r="A62" s="145" t="s">
        <v>373</v>
      </c>
      <c r="B62" s="145" t="s">
        <v>401</v>
      </c>
      <c r="C62" s="145" t="s">
        <v>402</v>
      </c>
      <c r="D62" s="250" t="s">
        <v>104</v>
      </c>
      <c r="E62" s="145" t="s">
        <v>141</v>
      </c>
      <c r="F62" s="145" t="s">
        <v>142</v>
      </c>
      <c r="G62" s="145" t="s">
        <v>291</v>
      </c>
      <c r="H62" s="146">
        <v>34760</v>
      </c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>
        <v>34760</v>
      </c>
      <c r="V62" s="146">
        <v>34760</v>
      </c>
      <c r="W62" s="146"/>
      <c r="X62" s="146"/>
      <c r="Y62" s="51"/>
      <c r="Z62" s="51"/>
    </row>
    <row r="63" ht="21" customHeight="1" spans="1:26">
      <c r="A63" s="145" t="s">
        <v>373</v>
      </c>
      <c r="B63" s="145" t="s">
        <v>403</v>
      </c>
      <c r="C63" s="145" t="s">
        <v>404</v>
      </c>
      <c r="D63" s="250" t="s">
        <v>104</v>
      </c>
      <c r="E63" s="145" t="s">
        <v>145</v>
      </c>
      <c r="F63" s="145" t="s">
        <v>146</v>
      </c>
      <c r="G63" s="145" t="s">
        <v>405</v>
      </c>
      <c r="H63" s="146">
        <v>203744.23</v>
      </c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>
        <v>203744.23</v>
      </c>
      <c r="V63" s="146">
        <v>203744.23</v>
      </c>
      <c r="W63" s="146"/>
      <c r="X63" s="146"/>
      <c r="Y63" s="51"/>
      <c r="Z63" s="51"/>
    </row>
    <row r="64" ht="21" customHeight="1" spans="1:26">
      <c r="A64" s="145" t="s">
        <v>376</v>
      </c>
      <c r="B64" s="145" t="s">
        <v>406</v>
      </c>
      <c r="C64" s="145" t="s">
        <v>407</v>
      </c>
      <c r="D64" s="250" t="s">
        <v>104</v>
      </c>
      <c r="E64" s="145" t="s">
        <v>141</v>
      </c>
      <c r="F64" s="145" t="s">
        <v>142</v>
      </c>
      <c r="G64" s="145" t="s">
        <v>291</v>
      </c>
      <c r="H64" s="146">
        <v>1752.75</v>
      </c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>
        <v>1752.75</v>
      </c>
      <c r="V64" s="146">
        <v>1752.75</v>
      </c>
      <c r="W64" s="146"/>
      <c r="X64" s="146"/>
      <c r="Y64" s="51"/>
      <c r="Z64" s="51"/>
    </row>
    <row r="65" ht="21" customHeight="1" spans="1:26">
      <c r="A65" s="145" t="s">
        <v>376</v>
      </c>
      <c r="B65" s="145" t="s">
        <v>406</v>
      </c>
      <c r="C65" s="145" t="s">
        <v>407</v>
      </c>
      <c r="D65" s="250" t="s">
        <v>104</v>
      </c>
      <c r="E65" s="145" t="s">
        <v>141</v>
      </c>
      <c r="F65" s="145" t="s">
        <v>142</v>
      </c>
      <c r="G65" s="145" t="s">
        <v>303</v>
      </c>
      <c r="H65" s="146">
        <v>23424</v>
      </c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>
        <v>23424</v>
      </c>
      <c r="V65" s="146">
        <v>23424</v>
      </c>
      <c r="W65" s="146"/>
      <c r="X65" s="146"/>
      <c r="Y65" s="51"/>
      <c r="Z65" s="51"/>
    </row>
    <row r="66" ht="21" customHeight="1" spans="1:26">
      <c r="A66" s="145" t="s">
        <v>376</v>
      </c>
      <c r="B66" s="145" t="s">
        <v>406</v>
      </c>
      <c r="C66" s="145" t="s">
        <v>407</v>
      </c>
      <c r="D66" s="250" t="s">
        <v>104</v>
      </c>
      <c r="E66" s="145" t="s">
        <v>141</v>
      </c>
      <c r="F66" s="145" t="s">
        <v>142</v>
      </c>
      <c r="G66" s="145" t="s">
        <v>303</v>
      </c>
      <c r="H66" s="146">
        <v>25920</v>
      </c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>
        <v>25920</v>
      </c>
      <c r="V66" s="146">
        <v>25920</v>
      </c>
      <c r="W66" s="146"/>
      <c r="X66" s="146"/>
      <c r="Y66" s="51"/>
      <c r="Z66" s="51"/>
    </row>
    <row r="67" ht="21" customHeight="1" spans="1:26">
      <c r="A67" s="145" t="s">
        <v>376</v>
      </c>
      <c r="B67" s="145" t="s">
        <v>408</v>
      </c>
      <c r="C67" s="145" t="s">
        <v>409</v>
      </c>
      <c r="D67" s="250" t="s">
        <v>104</v>
      </c>
      <c r="E67" s="145" t="s">
        <v>141</v>
      </c>
      <c r="F67" s="145" t="s">
        <v>142</v>
      </c>
      <c r="G67" s="145" t="s">
        <v>313</v>
      </c>
      <c r="H67" s="146">
        <v>170000</v>
      </c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>
        <v>170000</v>
      </c>
      <c r="V67" s="146">
        <v>170000</v>
      </c>
      <c r="W67" s="146"/>
      <c r="X67" s="146"/>
      <c r="Y67" s="51"/>
      <c r="Z67" s="51"/>
    </row>
    <row r="68" ht="21" customHeight="1" spans="1:26">
      <c r="A68" s="145" t="s">
        <v>373</v>
      </c>
      <c r="B68" s="145" t="s">
        <v>410</v>
      </c>
      <c r="C68" s="145" t="s">
        <v>411</v>
      </c>
      <c r="D68" s="250" t="s">
        <v>104</v>
      </c>
      <c r="E68" s="145" t="s">
        <v>141</v>
      </c>
      <c r="F68" s="145" t="s">
        <v>142</v>
      </c>
      <c r="G68" s="145" t="s">
        <v>291</v>
      </c>
      <c r="H68" s="146">
        <v>6759</v>
      </c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>
        <v>6759</v>
      </c>
      <c r="V68" s="146">
        <v>6759</v>
      </c>
      <c r="W68" s="146"/>
      <c r="X68" s="146"/>
      <c r="Y68" s="51"/>
      <c r="Z68" s="51"/>
    </row>
    <row r="69" ht="21" customHeight="1" spans="1:26">
      <c r="A69" s="145" t="s">
        <v>373</v>
      </c>
      <c r="B69" s="145" t="s">
        <v>410</v>
      </c>
      <c r="C69" s="145" t="s">
        <v>411</v>
      </c>
      <c r="D69" s="250" t="s">
        <v>104</v>
      </c>
      <c r="E69" s="145" t="s">
        <v>141</v>
      </c>
      <c r="F69" s="145" t="s">
        <v>142</v>
      </c>
      <c r="G69" s="145" t="s">
        <v>412</v>
      </c>
      <c r="H69" s="146">
        <v>33093</v>
      </c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>
        <v>33093</v>
      </c>
      <c r="V69" s="146">
        <v>33093</v>
      </c>
      <c r="W69" s="146"/>
      <c r="X69" s="146"/>
      <c r="Y69" s="51"/>
      <c r="Z69" s="51"/>
    </row>
    <row r="70" ht="21" customHeight="1" spans="1:26">
      <c r="A70" s="145" t="s">
        <v>373</v>
      </c>
      <c r="B70" s="145" t="s">
        <v>410</v>
      </c>
      <c r="C70" s="145" t="s">
        <v>411</v>
      </c>
      <c r="D70" s="250" t="s">
        <v>104</v>
      </c>
      <c r="E70" s="145" t="s">
        <v>141</v>
      </c>
      <c r="F70" s="145" t="s">
        <v>142</v>
      </c>
      <c r="G70" s="145" t="s">
        <v>381</v>
      </c>
      <c r="H70" s="146">
        <v>53600</v>
      </c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>
        <v>53600</v>
      </c>
      <c r="V70" s="146">
        <v>53600</v>
      </c>
      <c r="W70" s="146"/>
      <c r="X70" s="146"/>
      <c r="Y70" s="51"/>
      <c r="Z70" s="51"/>
    </row>
    <row r="71" ht="21" customHeight="1" spans="1:26">
      <c r="A71" s="145" t="s">
        <v>376</v>
      </c>
      <c r="B71" s="145" t="s">
        <v>413</v>
      </c>
      <c r="C71" s="145" t="s">
        <v>414</v>
      </c>
      <c r="D71" s="250" t="s">
        <v>104</v>
      </c>
      <c r="E71" s="145" t="s">
        <v>182</v>
      </c>
      <c r="F71" s="145" t="s">
        <v>183</v>
      </c>
      <c r="G71" s="145" t="s">
        <v>291</v>
      </c>
      <c r="H71" s="146">
        <v>30</v>
      </c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>
        <v>30</v>
      </c>
      <c r="V71" s="146"/>
      <c r="W71" s="146">
        <v>30</v>
      </c>
      <c r="X71" s="146"/>
      <c r="Y71" s="51"/>
      <c r="Z71" s="51"/>
    </row>
    <row r="72" ht="21" customHeight="1" spans="1:26">
      <c r="A72" s="145" t="s">
        <v>373</v>
      </c>
      <c r="B72" s="145" t="s">
        <v>415</v>
      </c>
      <c r="C72" s="145" t="s">
        <v>416</v>
      </c>
      <c r="D72" s="250" t="s">
        <v>104</v>
      </c>
      <c r="E72" s="145" t="s">
        <v>139</v>
      </c>
      <c r="F72" s="145" t="s">
        <v>140</v>
      </c>
      <c r="G72" s="145" t="s">
        <v>291</v>
      </c>
      <c r="H72" s="146">
        <v>1650000</v>
      </c>
      <c r="I72" s="146">
        <v>1650000</v>
      </c>
      <c r="J72" s="146">
        <v>1650000</v>
      </c>
      <c r="K72" s="146">
        <v>1650000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51"/>
      <c r="Z72" s="51"/>
    </row>
    <row r="73" ht="21" customHeight="1" spans="1:26">
      <c r="A73" s="145" t="s">
        <v>373</v>
      </c>
      <c r="B73" s="145" t="s">
        <v>417</v>
      </c>
      <c r="C73" s="145" t="s">
        <v>86</v>
      </c>
      <c r="D73" s="250" t="s">
        <v>104</v>
      </c>
      <c r="E73" s="145" t="s">
        <v>145</v>
      </c>
      <c r="F73" s="145" t="s">
        <v>146</v>
      </c>
      <c r="G73" s="145" t="s">
        <v>291</v>
      </c>
      <c r="H73" s="146">
        <v>100000</v>
      </c>
      <c r="I73" s="146">
        <v>100000</v>
      </c>
      <c r="J73" s="146"/>
      <c r="K73" s="146"/>
      <c r="L73" s="146"/>
      <c r="M73" s="146"/>
      <c r="N73" s="146"/>
      <c r="O73" s="146">
        <v>100000</v>
      </c>
      <c r="P73" s="146"/>
      <c r="Q73" s="146"/>
      <c r="R73" s="146"/>
      <c r="S73" s="146"/>
      <c r="T73" s="146">
        <v>100000</v>
      </c>
      <c r="U73" s="146"/>
      <c r="V73" s="146"/>
      <c r="W73" s="146"/>
      <c r="X73" s="146"/>
      <c r="Y73" s="51"/>
      <c r="Z73" s="51"/>
    </row>
    <row r="74" ht="21" customHeight="1" spans="1:26">
      <c r="A74" s="23" t="s">
        <v>78</v>
      </c>
      <c r="B74" s="23"/>
      <c r="C74" s="23"/>
      <c r="D74" s="23"/>
      <c r="E74" s="23"/>
      <c r="F74" s="23"/>
      <c r="G74" s="23"/>
      <c r="H74" s="154">
        <v>10260756.72</v>
      </c>
      <c r="I74" s="154">
        <v>4162392.93</v>
      </c>
      <c r="J74" s="154">
        <v>3262392.93</v>
      </c>
      <c r="K74" s="154">
        <v>3262392.93</v>
      </c>
      <c r="L74" s="154"/>
      <c r="M74" s="154"/>
      <c r="N74" s="154"/>
      <c r="O74" s="154">
        <v>900000</v>
      </c>
      <c r="P74" s="154"/>
      <c r="Q74" s="154"/>
      <c r="R74" s="154"/>
      <c r="S74" s="154"/>
      <c r="T74" s="154">
        <v>900000</v>
      </c>
      <c r="U74" s="154">
        <v>6098363.79</v>
      </c>
      <c r="V74" s="154">
        <v>6098333.79</v>
      </c>
      <c r="W74" s="154">
        <v>30</v>
      </c>
      <c r="X74" s="154"/>
      <c r="Y74" s="154"/>
      <c r="Z74" s="154"/>
    </row>
  </sheetData>
  <mergeCells count="31">
    <mergeCell ref="A3:Z3"/>
    <mergeCell ref="A4:G4"/>
    <mergeCell ref="I5:T5"/>
    <mergeCell ref="U5:Z5"/>
    <mergeCell ref="O6:T6"/>
    <mergeCell ref="A74:G7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6:L8"/>
    <mergeCell ref="M6:M8"/>
    <mergeCell ref="N6:N8"/>
    <mergeCell ref="O7:O8"/>
    <mergeCell ref="P7:P8"/>
    <mergeCell ref="Q7:Q8"/>
    <mergeCell ref="R7:R8"/>
    <mergeCell ref="S7:S8"/>
    <mergeCell ref="T7:T8"/>
    <mergeCell ref="U6:U8"/>
    <mergeCell ref="V6:V8"/>
    <mergeCell ref="W6:W8"/>
    <mergeCell ref="X6:X8"/>
    <mergeCell ref="Y6:Y8"/>
    <mergeCell ref="Z6:Z8"/>
    <mergeCell ref="J6:K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abSelected="1" workbookViewId="0">
      <pane xSplit="2" ySplit="1" topLeftCell="C7" activePane="bottomRight" state="frozen"/>
      <selection/>
      <selection pane="topRight"/>
      <selection pane="bottomLeft"/>
      <selection pane="bottomRight" activeCell="C12" sqref="C12:C14"/>
    </sheetView>
  </sheetViews>
  <sheetFormatPr defaultColWidth="9.14166666666667" defaultRowHeight="12" customHeight="1"/>
  <cols>
    <col min="1" max="1" width="34.2833333333333" customWidth="1"/>
    <col min="2" max="2" width="32.25" customWidth="1"/>
    <col min="3" max="3" width="29" customWidth="1"/>
    <col min="4" max="6" width="23.575" customWidth="1"/>
    <col min="7" max="7" width="11.2833333333333" customWidth="1"/>
    <col min="8" max="8" width="13.12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5"/>
    </row>
    <row r="3" ht="39.75" customHeight="1" spans="1:10">
      <c r="A3" s="127" t="s">
        <v>418</v>
      </c>
      <c r="B3" s="74"/>
      <c r="C3" s="74"/>
      <c r="D3" s="74"/>
      <c r="E3" s="74"/>
      <c r="F3" s="74"/>
      <c r="G3" s="128"/>
      <c r="H3" s="128"/>
      <c r="I3" s="128"/>
      <c r="J3" s="74"/>
    </row>
    <row r="4" ht="17.25" customHeight="1" spans="1:10">
      <c r="A4" s="6" t="str">
        <f>"部门名称："&amp;"剑川县公安局"</f>
        <v>部门名称：剑川县公安局</v>
      </c>
      <c r="B4" s="129"/>
      <c r="C4" s="129"/>
      <c r="D4" s="129"/>
      <c r="E4" s="129"/>
      <c r="F4" s="129"/>
      <c r="G4" s="129"/>
      <c r="H4" s="129"/>
      <c r="I4" s="129"/>
      <c r="J4" s="129"/>
    </row>
    <row r="5" ht="44.25" customHeight="1" spans="1:10">
      <c r="A5" s="130" t="s">
        <v>419</v>
      </c>
      <c r="B5" s="130" t="s">
        <v>244</v>
      </c>
      <c r="C5" s="130" t="s">
        <v>420</v>
      </c>
      <c r="D5" s="130" t="s">
        <v>421</v>
      </c>
      <c r="E5" s="130" t="s">
        <v>422</v>
      </c>
      <c r="F5" s="130" t="s">
        <v>423</v>
      </c>
      <c r="G5" s="131" t="s">
        <v>424</v>
      </c>
      <c r="H5" s="131" t="s">
        <v>425</v>
      </c>
      <c r="I5" s="131" t="s">
        <v>426</v>
      </c>
      <c r="J5" s="130" t="s">
        <v>427</v>
      </c>
    </row>
    <row r="6" ht="18.75" customHeight="1" spans="1:10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9</v>
      </c>
      <c r="I6" s="62">
        <v>10</v>
      </c>
      <c r="J6" s="62">
        <v>11</v>
      </c>
    </row>
    <row r="7" ht="42" customHeight="1" spans="1:10">
      <c r="A7" s="132" t="s">
        <v>97</v>
      </c>
      <c r="B7" s="133"/>
      <c r="C7" s="133"/>
      <c r="D7" s="133"/>
      <c r="E7" s="133"/>
      <c r="F7" s="26"/>
      <c r="G7" s="134"/>
      <c r="H7" s="134"/>
      <c r="I7" s="134"/>
      <c r="J7" s="26"/>
    </row>
    <row r="8" ht="42" customHeight="1" spans="1:10">
      <c r="A8" s="135" t="s">
        <v>97</v>
      </c>
      <c r="B8" s="27"/>
      <c r="C8" s="27"/>
      <c r="D8" s="27"/>
      <c r="E8" s="27"/>
      <c r="F8" s="28"/>
      <c r="G8" s="136"/>
      <c r="H8" s="136"/>
      <c r="I8" s="27"/>
      <c r="J8" s="28"/>
    </row>
    <row r="9" ht="42" customHeight="1" spans="1:10">
      <c r="A9" s="28" t="s">
        <v>428</v>
      </c>
      <c r="B9" s="27" t="s">
        <v>429</v>
      </c>
      <c r="C9" s="27" t="s">
        <v>430</v>
      </c>
      <c r="D9" s="27" t="s">
        <v>431</v>
      </c>
      <c r="E9" s="27" t="s">
        <v>432</v>
      </c>
      <c r="F9" s="28" t="s">
        <v>433</v>
      </c>
      <c r="G9" s="136" t="s">
        <v>434</v>
      </c>
      <c r="H9" s="136" t="s">
        <v>435</v>
      </c>
      <c r="I9" s="27" t="s">
        <v>436</v>
      </c>
      <c r="J9" s="28" t="s">
        <v>430</v>
      </c>
    </row>
    <row r="10" ht="42" customHeight="1" spans="1:10">
      <c r="A10" s="28" t="s">
        <v>428</v>
      </c>
      <c r="B10" s="27" t="s">
        <v>429</v>
      </c>
      <c r="C10" s="27" t="s">
        <v>430</v>
      </c>
      <c r="D10" s="27" t="s">
        <v>437</v>
      </c>
      <c r="E10" s="27" t="s">
        <v>438</v>
      </c>
      <c r="F10" s="28" t="s">
        <v>439</v>
      </c>
      <c r="G10" s="136" t="s">
        <v>434</v>
      </c>
      <c r="H10" s="136" t="s">
        <v>440</v>
      </c>
      <c r="I10" s="27" t="s">
        <v>441</v>
      </c>
      <c r="J10" s="28" t="s">
        <v>430</v>
      </c>
    </row>
    <row r="11" ht="42" customHeight="1" spans="1:10">
      <c r="A11" s="28" t="s">
        <v>428</v>
      </c>
      <c r="B11" s="27" t="s">
        <v>429</v>
      </c>
      <c r="C11" s="27" t="s">
        <v>430</v>
      </c>
      <c r="D11" s="27" t="s">
        <v>442</v>
      </c>
      <c r="E11" s="27" t="s">
        <v>443</v>
      </c>
      <c r="F11" s="28" t="s">
        <v>444</v>
      </c>
      <c r="G11" s="136" t="s">
        <v>434</v>
      </c>
      <c r="H11" s="136" t="s">
        <v>440</v>
      </c>
      <c r="I11" s="27" t="s">
        <v>441</v>
      </c>
      <c r="J11" s="28" t="s">
        <v>430</v>
      </c>
    </row>
    <row r="12" ht="42" customHeight="1" spans="1:10">
      <c r="A12" s="28" t="s">
        <v>375</v>
      </c>
      <c r="B12" s="27" t="s">
        <v>374</v>
      </c>
      <c r="C12" s="27" t="s">
        <v>445</v>
      </c>
      <c r="D12" s="27" t="s">
        <v>431</v>
      </c>
      <c r="E12" s="27" t="s">
        <v>446</v>
      </c>
      <c r="F12" s="28" t="s">
        <v>433</v>
      </c>
      <c r="G12" s="136" t="s">
        <v>434</v>
      </c>
      <c r="H12" s="136" t="s">
        <v>440</v>
      </c>
      <c r="I12" s="27" t="s">
        <v>436</v>
      </c>
      <c r="J12" s="28" t="s">
        <v>445</v>
      </c>
    </row>
    <row r="13" ht="42" customHeight="1" spans="1:10">
      <c r="A13" s="28" t="s">
        <v>375</v>
      </c>
      <c r="B13" s="27" t="s">
        <v>374</v>
      </c>
      <c r="C13" s="27" t="s">
        <v>447</v>
      </c>
      <c r="D13" s="27" t="s">
        <v>437</v>
      </c>
      <c r="E13" s="27" t="s">
        <v>438</v>
      </c>
      <c r="F13" s="28" t="s">
        <v>448</v>
      </c>
      <c r="G13" s="136" t="s">
        <v>449</v>
      </c>
      <c r="H13" s="136" t="s">
        <v>440</v>
      </c>
      <c r="I13" s="27" t="s">
        <v>441</v>
      </c>
      <c r="J13" s="28" t="s">
        <v>445</v>
      </c>
    </row>
    <row r="14" ht="42" customHeight="1" spans="1:10">
      <c r="A14" s="28" t="s">
        <v>375</v>
      </c>
      <c r="B14" s="27" t="s">
        <v>374</v>
      </c>
      <c r="C14" s="27" t="s">
        <v>447</v>
      </c>
      <c r="D14" s="27" t="s">
        <v>442</v>
      </c>
      <c r="E14" s="27" t="s">
        <v>443</v>
      </c>
      <c r="F14" s="28" t="s">
        <v>444</v>
      </c>
      <c r="G14" s="136" t="s">
        <v>449</v>
      </c>
      <c r="H14" s="136" t="s">
        <v>440</v>
      </c>
      <c r="I14" s="27" t="s">
        <v>441</v>
      </c>
      <c r="J14" s="28" t="s">
        <v>445</v>
      </c>
    </row>
    <row r="15" ht="42" customHeight="1" spans="1:10">
      <c r="A15" s="28" t="s">
        <v>393</v>
      </c>
      <c r="B15" s="27" t="s">
        <v>392</v>
      </c>
      <c r="C15" s="27" t="s">
        <v>450</v>
      </c>
      <c r="D15" s="27" t="s">
        <v>431</v>
      </c>
      <c r="E15" s="27" t="s">
        <v>432</v>
      </c>
      <c r="F15" s="28" t="s">
        <v>433</v>
      </c>
      <c r="G15" s="136" t="s">
        <v>434</v>
      </c>
      <c r="H15" s="136" t="s">
        <v>435</v>
      </c>
      <c r="I15" s="27" t="s">
        <v>436</v>
      </c>
      <c r="J15" s="28" t="s">
        <v>450</v>
      </c>
    </row>
    <row r="16" ht="42" customHeight="1" spans="1:10">
      <c r="A16" s="28" t="s">
        <v>393</v>
      </c>
      <c r="B16" s="27" t="s">
        <v>392</v>
      </c>
      <c r="C16" s="27" t="s">
        <v>450</v>
      </c>
      <c r="D16" s="27" t="s">
        <v>437</v>
      </c>
      <c r="E16" s="27" t="s">
        <v>438</v>
      </c>
      <c r="F16" s="28" t="s">
        <v>438</v>
      </c>
      <c r="G16" s="136" t="s">
        <v>434</v>
      </c>
      <c r="H16" s="136" t="s">
        <v>440</v>
      </c>
      <c r="I16" s="27" t="s">
        <v>441</v>
      </c>
      <c r="J16" s="28" t="s">
        <v>450</v>
      </c>
    </row>
    <row r="17" ht="42" customHeight="1" spans="1:10">
      <c r="A17" s="28" t="s">
        <v>393</v>
      </c>
      <c r="B17" s="27" t="s">
        <v>392</v>
      </c>
      <c r="C17" s="27" t="s">
        <v>450</v>
      </c>
      <c r="D17" s="27" t="s">
        <v>442</v>
      </c>
      <c r="E17" s="27" t="s">
        <v>443</v>
      </c>
      <c r="F17" s="28" t="s">
        <v>444</v>
      </c>
      <c r="G17" s="136" t="s">
        <v>434</v>
      </c>
      <c r="H17" s="136" t="s">
        <v>440</v>
      </c>
      <c r="I17" s="27" t="s">
        <v>441</v>
      </c>
      <c r="J17" s="28" t="s">
        <v>450</v>
      </c>
    </row>
    <row r="18" ht="42" customHeight="1" spans="1:10">
      <c r="A18" s="28" t="s">
        <v>451</v>
      </c>
      <c r="B18" s="27" t="s">
        <v>452</v>
      </c>
      <c r="C18" s="27" t="s">
        <v>430</v>
      </c>
      <c r="D18" s="27" t="s">
        <v>431</v>
      </c>
      <c r="E18" s="27" t="s">
        <v>432</v>
      </c>
      <c r="F18" s="28" t="s">
        <v>433</v>
      </c>
      <c r="G18" s="136" t="s">
        <v>434</v>
      </c>
      <c r="H18" s="136" t="s">
        <v>435</v>
      </c>
      <c r="I18" s="27" t="s">
        <v>436</v>
      </c>
      <c r="J18" s="28" t="s">
        <v>430</v>
      </c>
    </row>
    <row r="19" ht="42" customHeight="1" spans="1:10">
      <c r="A19" s="28" t="s">
        <v>451</v>
      </c>
      <c r="B19" s="27" t="s">
        <v>452</v>
      </c>
      <c r="C19" s="27" t="s">
        <v>430</v>
      </c>
      <c r="D19" s="27" t="s">
        <v>437</v>
      </c>
      <c r="E19" s="27" t="s">
        <v>438</v>
      </c>
      <c r="F19" s="28" t="s">
        <v>453</v>
      </c>
      <c r="G19" s="136" t="s">
        <v>434</v>
      </c>
      <c r="H19" s="136" t="s">
        <v>440</v>
      </c>
      <c r="I19" s="27" t="s">
        <v>441</v>
      </c>
      <c r="J19" s="28" t="s">
        <v>430</v>
      </c>
    </row>
    <row r="20" ht="42" customHeight="1" spans="1:10">
      <c r="A20" s="28" t="s">
        <v>451</v>
      </c>
      <c r="B20" s="27" t="s">
        <v>452</v>
      </c>
      <c r="C20" s="27" t="s">
        <v>430</v>
      </c>
      <c r="D20" s="27" t="s">
        <v>442</v>
      </c>
      <c r="E20" s="27" t="s">
        <v>443</v>
      </c>
      <c r="F20" s="28" t="s">
        <v>444</v>
      </c>
      <c r="G20" s="136" t="s">
        <v>434</v>
      </c>
      <c r="H20" s="136" t="s">
        <v>440</v>
      </c>
      <c r="I20" s="27" t="s">
        <v>441</v>
      </c>
      <c r="J20" s="28" t="s">
        <v>430</v>
      </c>
    </row>
    <row r="21" ht="42" customHeight="1" spans="1:10">
      <c r="A21" s="28" t="s">
        <v>454</v>
      </c>
      <c r="B21" s="27" t="s">
        <v>455</v>
      </c>
      <c r="C21" s="27" t="s">
        <v>456</v>
      </c>
      <c r="D21" s="27" t="s">
        <v>431</v>
      </c>
      <c r="E21" s="27" t="s">
        <v>432</v>
      </c>
      <c r="F21" s="28" t="s">
        <v>433</v>
      </c>
      <c r="G21" s="136" t="s">
        <v>434</v>
      </c>
      <c r="H21" s="136" t="s">
        <v>435</v>
      </c>
      <c r="I21" s="27" t="s">
        <v>436</v>
      </c>
      <c r="J21" s="28" t="s">
        <v>457</v>
      </c>
    </row>
    <row r="22" ht="42" customHeight="1" spans="1:10">
      <c r="A22" s="28" t="s">
        <v>454</v>
      </c>
      <c r="B22" s="27" t="s">
        <v>455</v>
      </c>
      <c r="C22" s="27" t="s">
        <v>456</v>
      </c>
      <c r="D22" s="27" t="s">
        <v>437</v>
      </c>
      <c r="E22" s="27" t="s">
        <v>438</v>
      </c>
      <c r="F22" s="28" t="s">
        <v>453</v>
      </c>
      <c r="G22" s="136" t="s">
        <v>458</v>
      </c>
      <c r="H22" s="136" t="s">
        <v>440</v>
      </c>
      <c r="I22" s="27" t="s">
        <v>441</v>
      </c>
      <c r="J22" s="28" t="s">
        <v>457</v>
      </c>
    </row>
    <row r="23" ht="42" customHeight="1" spans="1:10">
      <c r="A23" s="28" t="s">
        <v>454</v>
      </c>
      <c r="B23" s="27" t="s">
        <v>455</v>
      </c>
      <c r="C23" s="27" t="s">
        <v>456</v>
      </c>
      <c r="D23" s="27" t="s">
        <v>442</v>
      </c>
      <c r="E23" s="27" t="s">
        <v>443</v>
      </c>
      <c r="F23" s="28" t="s">
        <v>459</v>
      </c>
      <c r="G23" s="136" t="s">
        <v>434</v>
      </c>
      <c r="H23" s="136" t="s">
        <v>440</v>
      </c>
      <c r="I23" s="27" t="s">
        <v>441</v>
      </c>
      <c r="J23" s="28" t="s">
        <v>457</v>
      </c>
    </row>
    <row r="24" ht="42" customHeight="1" spans="1:10">
      <c r="A24" s="135" t="s">
        <v>104</v>
      </c>
      <c r="B24" s="21"/>
      <c r="C24" s="21"/>
      <c r="D24" s="21"/>
      <c r="E24" s="21"/>
      <c r="F24" s="21"/>
      <c r="G24" s="21"/>
      <c r="H24" s="21"/>
      <c r="I24" s="21"/>
      <c r="J24" s="21"/>
    </row>
    <row r="25" ht="42" customHeight="1" spans="1:10">
      <c r="A25" s="28" t="s">
        <v>86</v>
      </c>
      <c r="B25" s="27" t="s">
        <v>417</v>
      </c>
      <c r="C25" s="27" t="s">
        <v>91</v>
      </c>
      <c r="D25" s="27" t="s">
        <v>431</v>
      </c>
      <c r="E25" s="27" t="s">
        <v>432</v>
      </c>
      <c r="F25" s="28" t="s">
        <v>91</v>
      </c>
      <c r="G25" s="136" t="s">
        <v>449</v>
      </c>
      <c r="H25" s="136"/>
      <c r="I25" s="27" t="s">
        <v>436</v>
      </c>
      <c r="J25" s="28" t="s">
        <v>91</v>
      </c>
    </row>
    <row r="26" ht="42" customHeight="1" spans="1:10">
      <c r="A26" s="28" t="s">
        <v>86</v>
      </c>
      <c r="B26" s="27" t="s">
        <v>417</v>
      </c>
      <c r="C26" s="27" t="s">
        <v>91</v>
      </c>
      <c r="D26" s="27" t="s">
        <v>437</v>
      </c>
      <c r="E26" s="27" t="s">
        <v>460</v>
      </c>
      <c r="F26" s="28" t="s">
        <v>91</v>
      </c>
      <c r="G26" s="136" t="s">
        <v>434</v>
      </c>
      <c r="H26" s="136"/>
      <c r="I26" s="27" t="s">
        <v>441</v>
      </c>
      <c r="J26" s="28" t="s">
        <v>91</v>
      </c>
    </row>
    <row r="27" ht="42" customHeight="1" spans="1:10">
      <c r="A27" s="28" t="s">
        <v>86</v>
      </c>
      <c r="B27" s="27" t="s">
        <v>417</v>
      </c>
      <c r="C27" s="27" t="s">
        <v>91</v>
      </c>
      <c r="D27" s="27" t="s">
        <v>442</v>
      </c>
      <c r="E27" s="27" t="s">
        <v>443</v>
      </c>
      <c r="F27" s="28" t="s">
        <v>443</v>
      </c>
      <c r="G27" s="136" t="s">
        <v>434</v>
      </c>
      <c r="H27" s="136" t="s">
        <v>440</v>
      </c>
      <c r="I27" s="27" t="s">
        <v>441</v>
      </c>
      <c r="J27" s="28" t="s">
        <v>91</v>
      </c>
    </row>
    <row r="28" ht="42" customHeight="1" spans="1:10">
      <c r="A28" s="28" t="s">
        <v>416</v>
      </c>
      <c r="B28" s="27" t="s">
        <v>415</v>
      </c>
      <c r="C28" s="27" t="s">
        <v>461</v>
      </c>
      <c r="D28" s="27" t="s">
        <v>431</v>
      </c>
      <c r="E28" s="27" t="s">
        <v>462</v>
      </c>
      <c r="F28" s="28" t="s">
        <v>461</v>
      </c>
      <c r="G28" s="136" t="s">
        <v>449</v>
      </c>
      <c r="H28" s="136" t="s">
        <v>463</v>
      </c>
      <c r="I28" s="27" t="s">
        <v>441</v>
      </c>
      <c r="J28" s="28" t="s">
        <v>461</v>
      </c>
    </row>
    <row r="29" ht="42" customHeight="1" spans="1:10">
      <c r="A29" s="28" t="s">
        <v>416</v>
      </c>
      <c r="B29" s="27" t="s">
        <v>415</v>
      </c>
      <c r="C29" s="27" t="s">
        <v>461</v>
      </c>
      <c r="D29" s="27" t="s">
        <v>437</v>
      </c>
      <c r="E29" s="27" t="s">
        <v>460</v>
      </c>
      <c r="F29" s="28" t="s">
        <v>461</v>
      </c>
      <c r="G29" s="136" t="s">
        <v>449</v>
      </c>
      <c r="H29" s="136" t="s">
        <v>463</v>
      </c>
      <c r="I29" s="27" t="s">
        <v>441</v>
      </c>
      <c r="J29" s="28" t="s">
        <v>461</v>
      </c>
    </row>
    <row r="30" ht="42" customHeight="1" spans="1:10">
      <c r="A30" s="28" t="s">
        <v>416</v>
      </c>
      <c r="B30" s="27" t="s">
        <v>415</v>
      </c>
      <c r="C30" s="27" t="s">
        <v>461</v>
      </c>
      <c r="D30" s="27" t="s">
        <v>442</v>
      </c>
      <c r="E30" s="27" t="s">
        <v>443</v>
      </c>
      <c r="F30" s="28" t="s">
        <v>464</v>
      </c>
      <c r="G30" s="136" t="s">
        <v>449</v>
      </c>
      <c r="H30" s="136" t="s">
        <v>440</v>
      </c>
      <c r="I30" s="27" t="s">
        <v>441</v>
      </c>
      <c r="J30" s="28" t="s">
        <v>461</v>
      </c>
    </row>
    <row r="31" ht="42" customHeight="1" spans="1:10">
      <c r="A31" s="135" t="s">
        <v>100</v>
      </c>
      <c r="B31" s="21"/>
      <c r="C31" s="21"/>
      <c r="D31" s="21"/>
      <c r="E31" s="21"/>
      <c r="F31" s="21"/>
      <c r="G31" s="21"/>
      <c r="H31" s="21"/>
      <c r="I31" s="21"/>
      <c r="J31" s="21"/>
    </row>
    <row r="32" ht="42" customHeight="1" spans="1:10">
      <c r="A32" s="28" t="s">
        <v>400</v>
      </c>
      <c r="B32" s="27" t="s">
        <v>394</v>
      </c>
      <c r="C32" s="27" t="s">
        <v>465</v>
      </c>
      <c r="D32" s="27" t="s">
        <v>431</v>
      </c>
      <c r="E32" s="27" t="s">
        <v>432</v>
      </c>
      <c r="F32" s="28" t="s">
        <v>466</v>
      </c>
      <c r="G32" s="136" t="s">
        <v>449</v>
      </c>
      <c r="H32" s="136" t="s">
        <v>435</v>
      </c>
      <c r="I32" s="27" t="s">
        <v>436</v>
      </c>
      <c r="J32" s="28" t="s">
        <v>467</v>
      </c>
    </row>
    <row r="33" ht="42" customHeight="1" spans="1:10">
      <c r="A33" s="28" t="s">
        <v>400</v>
      </c>
      <c r="B33" s="27"/>
      <c r="C33" s="27" t="s">
        <v>468</v>
      </c>
      <c r="D33" s="27" t="s">
        <v>437</v>
      </c>
      <c r="E33" s="27" t="s">
        <v>469</v>
      </c>
      <c r="F33" s="28" t="s">
        <v>470</v>
      </c>
      <c r="G33" s="136" t="s">
        <v>434</v>
      </c>
      <c r="H33" s="136" t="s">
        <v>440</v>
      </c>
      <c r="I33" s="27" t="s">
        <v>436</v>
      </c>
      <c r="J33" s="28" t="s">
        <v>470</v>
      </c>
    </row>
    <row r="34" ht="42" customHeight="1" spans="1:10">
      <c r="A34" s="28" t="s">
        <v>400</v>
      </c>
      <c r="B34" s="27"/>
      <c r="C34" s="27" t="s">
        <v>468</v>
      </c>
      <c r="D34" s="27" t="s">
        <v>442</v>
      </c>
      <c r="E34" s="27" t="s">
        <v>443</v>
      </c>
      <c r="F34" s="28" t="s">
        <v>471</v>
      </c>
      <c r="G34" s="136" t="s">
        <v>434</v>
      </c>
      <c r="H34" s="136" t="s">
        <v>440</v>
      </c>
      <c r="I34" s="27" t="s">
        <v>436</v>
      </c>
      <c r="J34" s="28" t="s">
        <v>471</v>
      </c>
    </row>
    <row r="35" ht="42" customHeight="1" spans="1:10">
      <c r="A35" s="28" t="s">
        <v>395</v>
      </c>
      <c r="B35" s="27" t="s">
        <v>394</v>
      </c>
      <c r="C35" s="27" t="s">
        <v>465</v>
      </c>
      <c r="D35" s="27" t="s">
        <v>431</v>
      </c>
      <c r="E35" s="27" t="s">
        <v>432</v>
      </c>
      <c r="F35" s="28" t="s">
        <v>472</v>
      </c>
      <c r="G35" s="136" t="s">
        <v>434</v>
      </c>
      <c r="H35" s="136" t="s">
        <v>473</v>
      </c>
      <c r="I35" s="27" t="s">
        <v>436</v>
      </c>
      <c r="J35" s="28" t="s">
        <v>474</v>
      </c>
    </row>
    <row r="36" ht="42" customHeight="1" spans="1:10">
      <c r="A36" s="28" t="s">
        <v>395</v>
      </c>
      <c r="B36" s="27" t="s">
        <v>394</v>
      </c>
      <c r="C36" s="27" t="s">
        <v>468</v>
      </c>
      <c r="D36" s="27" t="s">
        <v>431</v>
      </c>
      <c r="E36" s="27" t="s">
        <v>446</v>
      </c>
      <c r="F36" s="28" t="s">
        <v>475</v>
      </c>
      <c r="G36" s="136" t="s">
        <v>434</v>
      </c>
      <c r="H36" s="136" t="s">
        <v>440</v>
      </c>
      <c r="I36" s="27" t="s">
        <v>436</v>
      </c>
      <c r="J36" s="28" t="s">
        <v>476</v>
      </c>
    </row>
    <row r="37" ht="42" customHeight="1" spans="1:10">
      <c r="A37" s="28" t="s">
        <v>395</v>
      </c>
      <c r="B37" s="27" t="s">
        <v>394</v>
      </c>
      <c r="C37" s="27" t="s">
        <v>468</v>
      </c>
      <c r="D37" s="27" t="s">
        <v>437</v>
      </c>
      <c r="E37" s="27" t="s">
        <v>460</v>
      </c>
      <c r="F37" s="28" t="s">
        <v>470</v>
      </c>
      <c r="G37" s="136" t="s">
        <v>434</v>
      </c>
      <c r="H37" s="136" t="s">
        <v>440</v>
      </c>
      <c r="I37" s="27" t="s">
        <v>436</v>
      </c>
      <c r="J37" s="28" t="s">
        <v>477</v>
      </c>
    </row>
    <row r="38" ht="42" customHeight="1" spans="1:10">
      <c r="A38" s="28" t="s">
        <v>395</v>
      </c>
      <c r="B38" s="27" t="s">
        <v>394</v>
      </c>
      <c r="C38" s="27" t="s">
        <v>468</v>
      </c>
      <c r="D38" s="27" t="s">
        <v>442</v>
      </c>
      <c r="E38" s="27" t="s">
        <v>443</v>
      </c>
      <c r="F38" s="28" t="s">
        <v>471</v>
      </c>
      <c r="G38" s="136" t="s">
        <v>434</v>
      </c>
      <c r="H38" s="136" t="s">
        <v>440</v>
      </c>
      <c r="I38" s="27" t="s">
        <v>436</v>
      </c>
      <c r="J38" s="28" t="s">
        <v>477</v>
      </c>
    </row>
  </sheetData>
  <mergeCells count="29">
    <mergeCell ref="A3:J3"/>
    <mergeCell ref="A4:H4"/>
    <mergeCell ref="A9:A11"/>
    <mergeCell ref="A12:A14"/>
    <mergeCell ref="A15:A17"/>
    <mergeCell ref="A18:A20"/>
    <mergeCell ref="A21:A23"/>
    <mergeCell ref="A25:A27"/>
    <mergeCell ref="A28:A30"/>
    <mergeCell ref="A32:A34"/>
    <mergeCell ref="A35:A38"/>
    <mergeCell ref="B9:B11"/>
    <mergeCell ref="B12:B14"/>
    <mergeCell ref="B15:B17"/>
    <mergeCell ref="B18:B20"/>
    <mergeCell ref="B21:B23"/>
    <mergeCell ref="B25:B27"/>
    <mergeCell ref="B28:B30"/>
    <mergeCell ref="B32:B34"/>
    <mergeCell ref="B35:B38"/>
    <mergeCell ref="C9:C11"/>
    <mergeCell ref="C12:C14"/>
    <mergeCell ref="C15:C17"/>
    <mergeCell ref="C18:C20"/>
    <mergeCell ref="C21:C23"/>
    <mergeCell ref="C25:C27"/>
    <mergeCell ref="C28:C30"/>
    <mergeCell ref="C32:C34"/>
    <mergeCell ref="C35:C3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abSelected="1" workbookViewId="0">
      <pane xSplit="2" ySplit="1" topLeftCell="C7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2" customHeight="1"/>
  <cols>
    <col min="1" max="1" width="34.2833333333333" customWidth="1"/>
    <col min="2" max="2" width="32.25" customWidth="1"/>
    <col min="3" max="3" width="29" customWidth="1"/>
    <col min="4" max="6" width="23.575" customWidth="1"/>
    <col min="7" max="7" width="11.2833333333333" customWidth="1"/>
    <col min="8" max="8" width="13.12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5"/>
    </row>
    <row r="3" ht="39.75" customHeight="1" spans="1:10">
      <c r="A3" s="123" t="s">
        <v>12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17.25" customHeight="1" spans="1:1">
      <c r="A4" s="6" t="str">
        <f>"部门名称："&amp;"剑川县公安局"</f>
        <v>部门名称：剑川县公安局</v>
      </c>
    </row>
    <row r="5" ht="44.25" customHeight="1" spans="1:10">
      <c r="A5" s="11" t="s">
        <v>419</v>
      </c>
      <c r="B5" s="11" t="s">
        <v>244</v>
      </c>
      <c r="C5" s="11" t="s">
        <v>420</v>
      </c>
      <c r="D5" s="11" t="s">
        <v>421</v>
      </c>
      <c r="E5" s="11" t="s">
        <v>422</v>
      </c>
      <c r="F5" s="11" t="s">
        <v>423</v>
      </c>
      <c r="G5" s="94" t="s">
        <v>424</v>
      </c>
      <c r="H5" s="94" t="s">
        <v>425</v>
      </c>
      <c r="I5" s="94" t="s">
        <v>426</v>
      </c>
      <c r="J5" s="11" t="s">
        <v>427</v>
      </c>
    </row>
    <row r="6" ht="18.75" customHeight="1" spans="1:10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9</v>
      </c>
      <c r="I6" s="62">
        <v>10</v>
      </c>
      <c r="J6" s="62">
        <v>11</v>
      </c>
    </row>
    <row r="7" ht="23.55" customHeight="1" spans="1:10">
      <c r="A7" s="62" t="s">
        <v>478</v>
      </c>
      <c r="B7" s="61"/>
      <c r="C7" s="61"/>
      <c r="D7" s="61"/>
      <c r="E7" s="61"/>
      <c r="F7" s="62"/>
      <c r="G7" s="124"/>
      <c r="H7" s="124"/>
      <c r="I7" s="124"/>
      <c r="J7" s="62"/>
    </row>
    <row r="8" ht="21" customHeight="1" spans="1:10">
      <c r="A8" s="125"/>
      <c r="B8" s="126"/>
      <c r="C8" s="126"/>
      <c r="D8" s="126"/>
      <c r="E8" s="126"/>
      <c r="F8" s="125"/>
      <c r="G8" s="126"/>
      <c r="H8" s="126"/>
      <c r="I8" s="126"/>
      <c r="J8" s="125"/>
    </row>
    <row r="9" ht="21.3" customHeight="1" spans="1:10">
      <c r="A9" s="125" t="s">
        <v>479</v>
      </c>
      <c r="B9" s="126"/>
      <c r="C9" s="126"/>
      <c r="D9" s="126"/>
      <c r="E9" s="126"/>
      <c r="F9" s="125"/>
      <c r="G9" s="126"/>
      <c r="H9" s="126"/>
      <c r="I9" s="126"/>
      <c r="J9" s="125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tabSelected="1" workbookViewId="0">
      <pane xSplit="2" ySplit="1" topLeftCell="C8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38.3166666666667" customWidth="1"/>
    <col min="2" max="2" width="32.25" customWidth="1"/>
    <col min="3" max="3" width="36.4583333333333" customWidth="1"/>
    <col min="4" max="4" width="17.1416666666667" customWidth="1"/>
    <col min="5" max="5" width="14.275" customWidth="1"/>
    <col min="6" max="7" width="17.1416666666667" customWidth="1"/>
    <col min="8" max="8" width="13.125" customWidth="1"/>
    <col min="9" max="9" width="17.1416666666667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2" customHeight="1" spans="1:9">
      <c r="A2" s="111">
        <v>1</v>
      </c>
      <c r="B2" s="112">
        <v>0</v>
      </c>
      <c r="C2" s="111">
        <v>1</v>
      </c>
      <c r="D2" s="113"/>
      <c r="E2" s="113"/>
      <c r="F2" s="113"/>
      <c r="G2" s="114"/>
      <c r="H2" s="113"/>
      <c r="I2" s="114"/>
    </row>
    <row r="3" ht="42" customHeight="1" spans="1:9">
      <c r="A3" s="91" t="s">
        <v>13</v>
      </c>
      <c r="B3" s="91"/>
      <c r="C3" s="91"/>
      <c r="D3" s="91"/>
      <c r="E3" s="91"/>
      <c r="F3" s="91"/>
      <c r="G3" s="91"/>
      <c r="H3" s="91"/>
      <c r="I3" s="91"/>
    </row>
    <row r="4" ht="13.5" customHeight="1" spans="1:9">
      <c r="A4" s="6" t="str">
        <f>"部门名称："&amp;"剑川县公安局"</f>
        <v>部门名称：剑川县公安局</v>
      </c>
      <c r="B4" s="6" t="s">
        <v>480</v>
      </c>
      <c r="C4" s="111"/>
      <c r="D4" s="113"/>
      <c r="E4" s="113"/>
      <c r="F4" s="113"/>
      <c r="G4" s="114"/>
      <c r="H4" s="113"/>
      <c r="I4" s="122" t="s">
        <v>21</v>
      </c>
    </row>
    <row r="5" ht="22.5" customHeight="1" spans="1:9">
      <c r="A5" s="94" t="s">
        <v>243</v>
      </c>
      <c r="B5" s="115" t="s">
        <v>224</v>
      </c>
      <c r="C5" s="94"/>
      <c r="D5" s="12" t="s">
        <v>78</v>
      </c>
      <c r="E5" s="12" t="s">
        <v>225</v>
      </c>
      <c r="F5" s="12"/>
      <c r="G5" s="12"/>
      <c r="H5" s="12"/>
      <c r="I5" s="12"/>
    </row>
    <row r="6" ht="22.5" customHeight="1" spans="1:9">
      <c r="A6" s="94"/>
      <c r="B6" s="115" t="s">
        <v>106</v>
      </c>
      <c r="C6" s="94" t="s">
        <v>107</v>
      </c>
      <c r="D6" s="12"/>
      <c r="E6" s="12" t="s">
        <v>80</v>
      </c>
      <c r="F6" s="12" t="s">
        <v>114</v>
      </c>
      <c r="G6" s="12" t="s">
        <v>227</v>
      </c>
      <c r="H6" s="12" t="s">
        <v>114</v>
      </c>
      <c r="I6" s="12" t="s">
        <v>227</v>
      </c>
    </row>
    <row r="7" ht="18.75" customHeight="1" spans="1:9">
      <c r="A7" s="63">
        <v>1</v>
      </c>
      <c r="B7" s="116" t="s">
        <v>481</v>
      </c>
      <c r="C7" s="63">
        <v>3</v>
      </c>
      <c r="D7" s="104" t="s">
        <v>231</v>
      </c>
      <c r="E7" s="104" t="s">
        <v>232</v>
      </c>
      <c r="F7" s="104">
        <v>6</v>
      </c>
      <c r="G7" s="104">
        <v>7</v>
      </c>
      <c r="H7" s="104">
        <v>9</v>
      </c>
      <c r="I7" s="104">
        <v>10</v>
      </c>
    </row>
    <row r="8" ht="21" customHeight="1" spans="1:9">
      <c r="A8" s="117" t="s">
        <v>97</v>
      </c>
      <c r="B8" s="117"/>
      <c r="C8" s="117"/>
      <c r="D8" s="17">
        <v>30</v>
      </c>
      <c r="E8" s="17"/>
      <c r="F8" s="17"/>
      <c r="G8" s="17"/>
      <c r="H8" s="17"/>
      <c r="I8" s="17">
        <v>30</v>
      </c>
    </row>
    <row r="9" ht="21" customHeight="1" spans="1:9">
      <c r="A9" s="118" t="s">
        <v>104</v>
      </c>
      <c r="B9" s="27"/>
      <c r="C9" s="27"/>
      <c r="D9" s="17">
        <v>30</v>
      </c>
      <c r="E9" s="17"/>
      <c r="F9" s="17"/>
      <c r="G9" s="17"/>
      <c r="H9" s="17"/>
      <c r="I9" s="17">
        <v>30</v>
      </c>
    </row>
    <row r="10" ht="21" customHeight="1" spans="1:9">
      <c r="A10" s="21"/>
      <c r="B10" s="27" t="s">
        <v>178</v>
      </c>
      <c r="C10" s="27" t="s">
        <v>179</v>
      </c>
      <c r="D10" s="22">
        <v>30</v>
      </c>
      <c r="E10" s="22"/>
      <c r="F10" s="22"/>
      <c r="G10" s="22"/>
      <c r="H10" s="22"/>
      <c r="I10" s="22">
        <v>30</v>
      </c>
    </row>
    <row r="11" ht="21" customHeight="1" spans="1:9">
      <c r="A11" s="21"/>
      <c r="B11" s="119" t="s">
        <v>180</v>
      </c>
      <c r="C11" s="119" t="s">
        <v>181</v>
      </c>
      <c r="D11" s="22">
        <v>30</v>
      </c>
      <c r="E11" s="22"/>
      <c r="F11" s="22"/>
      <c r="G11" s="22"/>
      <c r="H11" s="22"/>
      <c r="I11" s="22">
        <v>30</v>
      </c>
    </row>
    <row r="12" ht="21" customHeight="1" spans="1:9">
      <c r="A12" s="21"/>
      <c r="B12" s="120" t="s">
        <v>182</v>
      </c>
      <c r="C12" s="120" t="s">
        <v>183</v>
      </c>
      <c r="D12" s="22">
        <v>30</v>
      </c>
      <c r="E12" s="22"/>
      <c r="F12" s="22"/>
      <c r="G12" s="22"/>
      <c r="H12" s="22"/>
      <c r="I12" s="22">
        <v>30</v>
      </c>
    </row>
    <row r="13" ht="18.75" customHeight="1" spans="1:9">
      <c r="A13" s="121" t="s">
        <v>78</v>
      </c>
      <c r="B13" s="121" t="s">
        <v>184</v>
      </c>
      <c r="C13" s="121" t="s">
        <v>184</v>
      </c>
      <c r="D13" s="17">
        <v>30</v>
      </c>
      <c r="E13" s="22"/>
      <c r="F13" s="17"/>
      <c r="G13" s="17"/>
      <c r="H13" s="22"/>
      <c r="I13" s="22">
        <v>30</v>
      </c>
    </row>
  </sheetData>
  <mergeCells count="8">
    <mergeCell ref="A3:I3"/>
    <mergeCell ref="A4:C4"/>
    <mergeCell ref="B5:C5"/>
    <mergeCell ref="E5:G5"/>
    <mergeCell ref="H5:I5"/>
    <mergeCell ref="A13:C13"/>
    <mergeCell ref="A5:A6"/>
    <mergeCell ref="D5:D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abSelected="1" workbookViewId="0">
      <pane xSplit="3" ySplit="1" topLeftCell="V8" activePane="bottomRight" state="frozen"/>
      <selection/>
      <selection pane="topRight"/>
      <selection pane="bottomLeft"/>
      <selection pane="bottomRight" activeCell="A12" sqref="A12:D12"/>
    </sheetView>
  </sheetViews>
  <sheetFormatPr defaultColWidth="9.14166666666667" defaultRowHeight="14.25" customHeight="1"/>
  <cols>
    <col min="1" max="1" width="32.575" customWidth="1"/>
    <col min="2" max="2" width="32.25" customWidth="1"/>
    <col min="3" max="3" width="35.2833333333333" customWidth="1"/>
    <col min="4" max="4" width="7.70833333333333" customWidth="1"/>
    <col min="5" max="5" width="11.1416666666667" customWidth="1"/>
    <col min="6" max="6" width="17.175" customWidth="1"/>
    <col min="7" max="7" width="20" customWidth="1"/>
    <col min="8" max="8" width="13.125" customWidth="1"/>
    <col min="9" max="16" width="20" customWidth="1"/>
    <col min="17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 spans="16:23">
      <c r="P2" s="35"/>
      <c r="Q2" s="35"/>
      <c r="R2" s="35"/>
      <c r="S2" s="35"/>
      <c r="T2" s="35"/>
      <c r="U2" s="35"/>
      <c r="V2" s="35"/>
      <c r="W2" s="35"/>
    </row>
    <row r="3" ht="41.25" customHeight="1" spans="1:23">
      <c r="A3" s="91" t="s">
        <v>14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ht="18.75" customHeight="1" spans="1:23">
      <c r="A4" s="32" t="str">
        <f>"部门名称："&amp;"剑川县公安局"</f>
        <v>部门名称：剑川县公安局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8"/>
      <c r="Q4" s="109"/>
      <c r="R4" s="109"/>
      <c r="S4" s="109"/>
      <c r="T4" s="109"/>
      <c r="U4" s="109"/>
      <c r="V4" s="109"/>
      <c r="W4" s="110" t="s">
        <v>21</v>
      </c>
    </row>
    <row r="5" ht="15.75" customHeight="1" spans="1:23">
      <c r="A5" s="11" t="s">
        <v>419</v>
      </c>
      <c r="B5" s="11" t="s">
        <v>482</v>
      </c>
      <c r="C5" s="11" t="s">
        <v>483</v>
      </c>
      <c r="D5" s="11" t="s">
        <v>484</v>
      </c>
      <c r="E5" s="11" t="s">
        <v>485</v>
      </c>
      <c r="F5" s="11" t="s">
        <v>486</v>
      </c>
      <c r="G5" s="11" t="s">
        <v>78</v>
      </c>
      <c r="H5" s="11"/>
      <c r="I5" s="11"/>
      <c r="J5" s="11"/>
      <c r="K5" s="10"/>
      <c r="L5" s="11"/>
      <c r="M5" s="11"/>
      <c r="N5" s="94"/>
      <c r="O5" s="11"/>
      <c r="P5" s="10"/>
      <c r="Q5" s="94"/>
      <c r="R5" s="11" t="s">
        <v>67</v>
      </c>
      <c r="S5" s="11"/>
      <c r="T5" s="11"/>
      <c r="U5" s="11"/>
      <c r="V5" s="11"/>
      <c r="W5" s="11"/>
    </row>
    <row r="6" ht="17.25" customHeight="1" spans="1:23">
      <c r="A6" s="11"/>
      <c r="B6" s="11"/>
      <c r="C6" s="11"/>
      <c r="D6" s="11"/>
      <c r="E6" s="11"/>
      <c r="F6" s="11"/>
      <c r="G6" s="11"/>
      <c r="H6" s="11" t="s">
        <v>81</v>
      </c>
      <c r="I6" s="11" t="s">
        <v>82</v>
      </c>
      <c r="J6" s="11" t="s">
        <v>83</v>
      </c>
      <c r="K6" s="11" t="s">
        <v>85</v>
      </c>
      <c r="L6" s="11" t="s">
        <v>84</v>
      </c>
      <c r="M6" s="11"/>
      <c r="N6" s="94"/>
      <c r="O6" s="11"/>
      <c r="P6" s="10"/>
      <c r="Q6" s="94"/>
      <c r="R6" s="11" t="s">
        <v>80</v>
      </c>
      <c r="S6" s="11" t="s">
        <v>81</v>
      </c>
      <c r="T6" s="11" t="s">
        <v>82</v>
      </c>
      <c r="U6" s="11" t="s">
        <v>83</v>
      </c>
      <c r="V6" s="11" t="s">
        <v>85</v>
      </c>
      <c r="W6" s="11" t="s">
        <v>84</v>
      </c>
    </row>
    <row r="7" ht="54" customHeight="1" spans="1:23">
      <c r="A7" s="11"/>
      <c r="B7" s="11"/>
      <c r="C7" s="11"/>
      <c r="D7" s="11"/>
      <c r="E7" s="11"/>
      <c r="F7" s="11"/>
      <c r="G7" s="11"/>
      <c r="H7" s="11" t="s">
        <v>80</v>
      </c>
      <c r="I7" s="11"/>
      <c r="J7" s="11"/>
      <c r="K7" s="11"/>
      <c r="L7" s="11" t="s">
        <v>80</v>
      </c>
      <c r="M7" s="11" t="s">
        <v>87</v>
      </c>
      <c r="N7" s="94" t="s">
        <v>88</v>
      </c>
      <c r="O7" s="11" t="s">
        <v>89</v>
      </c>
      <c r="P7" s="10" t="s">
        <v>90</v>
      </c>
      <c r="Q7" s="94" t="s">
        <v>91</v>
      </c>
      <c r="R7" s="11"/>
      <c r="S7" s="11"/>
      <c r="T7" s="11"/>
      <c r="U7" s="11"/>
      <c r="V7" s="11"/>
      <c r="W7" s="11"/>
    </row>
    <row r="8" ht="18" customHeight="1" spans="1:23">
      <c r="A8" s="104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  <c r="G8" s="104" t="s">
        <v>487</v>
      </c>
      <c r="H8" s="104">
        <v>9</v>
      </c>
      <c r="I8" s="104">
        <v>10</v>
      </c>
      <c r="J8" s="104">
        <v>11</v>
      </c>
      <c r="K8" s="104">
        <v>12</v>
      </c>
      <c r="L8" s="104" t="s">
        <v>488</v>
      </c>
      <c r="M8" s="104">
        <v>14</v>
      </c>
      <c r="N8" s="104">
        <v>15</v>
      </c>
      <c r="O8" s="104">
        <v>16</v>
      </c>
      <c r="P8" s="104">
        <v>17</v>
      </c>
      <c r="Q8" s="104">
        <v>18</v>
      </c>
      <c r="R8" s="104" t="s">
        <v>259</v>
      </c>
      <c r="S8" s="104">
        <v>20</v>
      </c>
      <c r="T8" s="104">
        <v>21</v>
      </c>
      <c r="U8" s="104">
        <v>22</v>
      </c>
      <c r="V8" s="104">
        <v>23</v>
      </c>
      <c r="W8" s="104">
        <v>24</v>
      </c>
    </row>
    <row r="9" ht="21" customHeight="1" spans="1:23">
      <c r="A9" s="15" t="s">
        <v>97</v>
      </c>
      <c r="B9" s="28"/>
      <c r="C9" s="28"/>
      <c r="D9" s="28"/>
      <c r="E9" s="105"/>
      <c r="F9" s="17">
        <v>4800</v>
      </c>
      <c r="G9" s="17">
        <v>4800</v>
      </c>
      <c r="H9" s="17">
        <v>4800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21" customHeight="1" spans="1:23">
      <c r="A10" s="106" t="s">
        <v>100</v>
      </c>
      <c r="B10" s="28"/>
      <c r="C10" s="28"/>
      <c r="D10" s="28"/>
      <c r="E10" s="107"/>
      <c r="F10" s="17">
        <v>4800</v>
      </c>
      <c r="G10" s="17">
        <v>4800</v>
      </c>
      <c r="H10" s="17">
        <v>4800</v>
      </c>
      <c r="I10" s="17"/>
      <c r="J10" s="17"/>
      <c r="K10" s="17"/>
      <c r="L10" s="17"/>
      <c r="M10" s="17"/>
      <c r="N10" s="17"/>
      <c r="O10" s="17"/>
      <c r="P10" s="17"/>
      <c r="Q10" s="17"/>
      <c r="R10" s="22"/>
      <c r="S10" s="22"/>
      <c r="T10" s="22"/>
      <c r="U10" s="22"/>
      <c r="V10" s="22"/>
      <c r="W10" s="22"/>
    </row>
    <row r="11" ht="21" customHeight="1" spans="1:23">
      <c r="A11" s="97" t="s">
        <v>290</v>
      </c>
      <c r="B11" s="28" t="s">
        <v>489</v>
      </c>
      <c r="C11" s="28" t="s">
        <v>490</v>
      </c>
      <c r="D11" s="28" t="s">
        <v>491</v>
      </c>
      <c r="E11" s="107">
        <v>30</v>
      </c>
      <c r="F11" s="22">
        <v>4800</v>
      </c>
      <c r="G11" s="22">
        <v>4800</v>
      </c>
      <c r="H11" s="22">
        <v>4800</v>
      </c>
      <c r="I11" s="22"/>
      <c r="J11" s="22"/>
      <c r="K11" s="22"/>
      <c r="L11" s="22"/>
      <c r="M11" s="22"/>
      <c r="N11" s="22"/>
      <c r="O11" s="22"/>
      <c r="P11" s="22"/>
      <c r="Q11" s="22"/>
      <c r="R11" s="21"/>
      <c r="S11" s="21"/>
      <c r="T11" s="21"/>
      <c r="U11" s="21"/>
      <c r="V11" s="21"/>
      <c r="W11" s="21"/>
    </row>
    <row r="12" ht="21" customHeight="1" spans="1:23">
      <c r="A12" s="98" t="s">
        <v>78</v>
      </c>
      <c r="B12" s="99"/>
      <c r="C12" s="99"/>
      <c r="D12" s="99"/>
      <c r="E12" s="105">
        <v>30</v>
      </c>
      <c r="F12" s="17">
        <v>4800</v>
      </c>
      <c r="G12" s="17">
        <v>4800</v>
      </c>
      <c r="H12" s="17">
        <v>4800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2">
    <mergeCell ref="A3:W3"/>
    <mergeCell ref="H5:Q5"/>
    <mergeCell ref="R5:W5"/>
    <mergeCell ref="L6:Q6"/>
    <mergeCell ref="A12:D12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abSelected="1" workbookViewId="0">
      <pane xSplit="2" ySplit="1" topLeftCell="T9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39.1416666666667" customWidth="1"/>
    <col min="2" max="2" width="32.25" customWidth="1"/>
    <col min="3" max="3" width="39.1416666666667" customWidth="1"/>
    <col min="4" max="4" width="28.575" customWidth="1"/>
    <col min="5" max="5" width="28.1416666666667" customWidth="1"/>
    <col min="6" max="6" width="39.1416666666667" customWidth="1"/>
    <col min="7" max="7" width="20.425" customWidth="1"/>
    <col min="8" max="8" width="13.125" customWidth="1"/>
    <col min="9" max="15" width="20.425" customWidth="1"/>
    <col min="16" max="23" width="20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customHeight="1" spans="1:23">
      <c r="A2" s="78"/>
      <c r="B2" s="90"/>
      <c r="C2" s="90"/>
      <c r="D2" s="90"/>
      <c r="E2" s="78"/>
      <c r="F2" s="78"/>
      <c r="G2" s="78"/>
      <c r="H2" s="78"/>
      <c r="I2" s="78"/>
      <c r="J2" s="78"/>
      <c r="K2" s="101"/>
      <c r="L2" s="78"/>
      <c r="M2" s="78"/>
      <c r="N2" s="90"/>
      <c r="O2" s="78"/>
      <c r="P2" s="68"/>
      <c r="Q2" s="68"/>
      <c r="R2" s="68"/>
      <c r="S2" s="68"/>
      <c r="T2" s="68"/>
      <c r="U2" s="68"/>
      <c r="V2" s="68"/>
      <c r="W2" s="68"/>
    </row>
    <row r="3" ht="41.25" customHeight="1" spans="1:23">
      <c r="A3" s="91" t="s">
        <v>15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ht="22.5" customHeight="1" spans="1:23">
      <c r="A4" s="92" t="str">
        <f>"部门名称："&amp;"剑川县公安局"</f>
        <v>部门名称：剑川县公安局</v>
      </c>
      <c r="B4" s="93"/>
      <c r="C4" s="93"/>
      <c r="D4" s="93"/>
      <c r="E4" s="76"/>
      <c r="F4" s="76"/>
      <c r="G4" s="76"/>
      <c r="H4" s="76"/>
      <c r="I4" s="76"/>
      <c r="J4" s="76"/>
      <c r="K4" s="101"/>
      <c r="L4" s="78"/>
      <c r="M4" s="78"/>
      <c r="N4" s="90"/>
      <c r="O4" s="78"/>
      <c r="P4" s="102"/>
      <c r="Q4" s="68"/>
      <c r="R4" s="68"/>
      <c r="S4" s="68"/>
      <c r="T4" s="68"/>
      <c r="U4" s="68"/>
      <c r="V4" s="68"/>
      <c r="W4" s="68" t="s">
        <v>21</v>
      </c>
    </row>
    <row r="5" ht="24" customHeight="1" spans="1:23">
      <c r="A5" s="11" t="s">
        <v>419</v>
      </c>
      <c r="B5" s="94" t="s">
        <v>492</v>
      </c>
      <c r="C5" s="94" t="s">
        <v>493</v>
      </c>
      <c r="D5" s="94" t="s">
        <v>494</v>
      </c>
      <c r="E5" s="11" t="s">
        <v>495</v>
      </c>
      <c r="F5" s="11" t="s">
        <v>496</v>
      </c>
      <c r="G5" s="11" t="s">
        <v>497</v>
      </c>
      <c r="H5" s="11"/>
      <c r="I5" s="11"/>
      <c r="J5" s="11"/>
      <c r="K5" s="10"/>
      <c r="L5" s="11"/>
      <c r="M5" s="11"/>
      <c r="N5" s="94"/>
      <c r="O5" s="11"/>
      <c r="P5" s="10"/>
      <c r="Q5" s="94"/>
      <c r="R5" s="11" t="s">
        <v>67</v>
      </c>
      <c r="S5" s="11"/>
      <c r="T5" s="11"/>
      <c r="U5" s="11"/>
      <c r="V5" s="11"/>
      <c r="W5" s="11"/>
    </row>
    <row r="6" ht="24" customHeight="1" spans="1:23">
      <c r="A6" s="11"/>
      <c r="B6" s="94"/>
      <c r="C6" s="94"/>
      <c r="D6" s="94"/>
      <c r="E6" s="11"/>
      <c r="F6" s="11"/>
      <c r="G6" s="11"/>
      <c r="H6" s="11" t="s">
        <v>81</v>
      </c>
      <c r="I6" s="11" t="s">
        <v>82</v>
      </c>
      <c r="J6" s="11" t="s">
        <v>83</v>
      </c>
      <c r="K6" s="11" t="s">
        <v>85</v>
      </c>
      <c r="L6" s="11" t="s">
        <v>84</v>
      </c>
      <c r="M6" s="11"/>
      <c r="N6" s="11"/>
      <c r="O6" s="11"/>
      <c r="P6" s="11"/>
      <c r="Q6" s="11"/>
      <c r="R6" s="11" t="s">
        <v>80</v>
      </c>
      <c r="S6" s="11" t="s">
        <v>81</v>
      </c>
      <c r="T6" s="11" t="s">
        <v>82</v>
      </c>
      <c r="U6" s="11" t="s">
        <v>83</v>
      </c>
      <c r="V6" s="11" t="s">
        <v>85</v>
      </c>
      <c r="W6" s="11" t="s">
        <v>84</v>
      </c>
    </row>
    <row r="7" ht="54" customHeight="1" spans="1:23">
      <c r="A7" s="11"/>
      <c r="B7" s="94"/>
      <c r="C7" s="94"/>
      <c r="D7" s="94"/>
      <c r="E7" s="11"/>
      <c r="F7" s="11"/>
      <c r="G7" s="11"/>
      <c r="H7" s="11"/>
      <c r="I7" s="11"/>
      <c r="J7" s="11"/>
      <c r="K7" s="11"/>
      <c r="L7" s="11" t="s">
        <v>80</v>
      </c>
      <c r="M7" s="11" t="s">
        <v>87</v>
      </c>
      <c r="N7" s="94" t="s">
        <v>88</v>
      </c>
      <c r="O7" s="11" t="s">
        <v>89</v>
      </c>
      <c r="P7" s="10" t="s">
        <v>90</v>
      </c>
      <c r="Q7" s="94" t="s">
        <v>91</v>
      </c>
      <c r="R7" s="11"/>
      <c r="S7" s="11"/>
      <c r="T7" s="11"/>
      <c r="U7" s="11"/>
      <c r="V7" s="11"/>
      <c r="W7" s="11"/>
    </row>
    <row r="8" ht="17.25" customHeight="1" spans="1:23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487</v>
      </c>
      <c r="H8" s="13">
        <v>9</v>
      </c>
      <c r="I8" s="13">
        <v>10</v>
      </c>
      <c r="J8" s="13">
        <v>11</v>
      </c>
      <c r="K8" s="13">
        <v>12</v>
      </c>
      <c r="L8" s="13" t="s">
        <v>488</v>
      </c>
      <c r="M8" s="13">
        <v>14</v>
      </c>
      <c r="N8" s="13">
        <v>15</v>
      </c>
      <c r="O8" s="13">
        <v>16</v>
      </c>
      <c r="P8" s="13">
        <v>17</v>
      </c>
      <c r="Q8" s="13">
        <v>18</v>
      </c>
      <c r="R8" s="13" t="s">
        <v>259</v>
      </c>
      <c r="S8" s="13">
        <v>20</v>
      </c>
      <c r="T8" s="13">
        <v>21</v>
      </c>
      <c r="U8" s="13">
        <v>22</v>
      </c>
      <c r="V8" s="13">
        <v>23</v>
      </c>
      <c r="W8" s="13">
        <v>24</v>
      </c>
    </row>
    <row r="9" ht="21" customHeight="1" spans="1:23">
      <c r="A9" s="95"/>
      <c r="B9" s="96"/>
      <c r="C9" s="96"/>
      <c r="D9" s="96"/>
      <c r="E9" s="96"/>
      <c r="F9" s="9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21" customHeight="1" spans="1:23">
      <c r="A10" s="97"/>
      <c r="B10" s="97"/>
      <c r="C10" s="97"/>
      <c r="D10" s="97"/>
      <c r="E10" s="28"/>
      <c r="F10" s="2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21" customHeight="1" spans="1:23">
      <c r="A11" s="98" t="s">
        <v>78</v>
      </c>
      <c r="B11" s="15"/>
      <c r="C11" s="15"/>
      <c r="D11" s="15"/>
      <c r="E11" s="99"/>
      <c r="F11" s="10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</sheetData>
  <mergeCells count="22">
    <mergeCell ref="A3:W3"/>
    <mergeCell ref="H5:Q5"/>
    <mergeCell ref="R5:W5"/>
    <mergeCell ref="L6:Q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tabSelected="1" workbookViewId="0">
      <pane xSplit="1" ySplit="1" topLeftCell="M8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54.275" customWidth="1"/>
    <col min="2" max="2" width="32.25" customWidth="1"/>
    <col min="3" max="7" width="20" customWidth="1"/>
    <col min="8" max="8" width="13.125" customWidth="1"/>
    <col min="9" max="14" width="20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5:6">
      <c r="E2" s="72"/>
      <c r="F2" s="72"/>
    </row>
    <row r="3" ht="41.25" customHeight="1" spans="1:14">
      <c r="A3" s="73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ht="18" customHeight="1" spans="1:14">
      <c r="A4" s="75" t="str">
        <f>"部门名称："&amp;"剑川县公安局"</f>
        <v>部门名称：剑川县公安局</v>
      </c>
      <c r="B4" s="76"/>
      <c r="C4" s="76"/>
      <c r="D4" s="76"/>
      <c r="E4" s="77"/>
      <c r="F4" s="77"/>
      <c r="G4" s="78"/>
      <c r="H4" s="78"/>
      <c r="I4" s="78"/>
      <c r="J4" s="78"/>
      <c r="K4" s="78"/>
      <c r="N4" s="36" t="s">
        <v>21</v>
      </c>
    </row>
    <row r="5" ht="19.5" customHeight="1" spans="1:14">
      <c r="A5" s="79" t="s">
        <v>419</v>
      </c>
      <c r="B5" s="80" t="s">
        <v>224</v>
      </c>
      <c r="C5" s="80" t="s">
        <v>498</v>
      </c>
      <c r="D5" s="80"/>
      <c r="E5" s="80"/>
      <c r="F5" s="80"/>
      <c r="G5" s="80" t="s">
        <v>499</v>
      </c>
      <c r="H5" s="80"/>
      <c r="I5" s="80"/>
      <c r="J5" s="80"/>
      <c r="K5" s="80"/>
      <c r="L5" s="80"/>
      <c r="M5" s="80"/>
      <c r="N5" s="80"/>
    </row>
    <row r="6" ht="40.5" customHeight="1" spans="1:14">
      <c r="A6" s="79"/>
      <c r="B6" s="80"/>
      <c r="C6" s="80" t="s">
        <v>78</v>
      </c>
      <c r="D6" s="81" t="s">
        <v>81</v>
      </c>
      <c r="E6" s="81" t="s">
        <v>82</v>
      </c>
      <c r="F6" s="81" t="s">
        <v>83</v>
      </c>
      <c r="G6" s="82" t="s">
        <v>78</v>
      </c>
      <c r="H6" s="83" t="s">
        <v>500</v>
      </c>
      <c r="I6" s="83" t="s">
        <v>501</v>
      </c>
      <c r="J6" s="83" t="s">
        <v>502</v>
      </c>
      <c r="K6" s="83" t="s">
        <v>503</v>
      </c>
      <c r="L6" s="83" t="s">
        <v>504</v>
      </c>
      <c r="M6" s="83" t="s">
        <v>505</v>
      </c>
      <c r="N6" s="83" t="s">
        <v>506</v>
      </c>
    </row>
    <row r="7" ht="19.5" customHeight="1" spans="1:14">
      <c r="A7" s="84">
        <v>1</v>
      </c>
      <c r="B7" s="84">
        <v>2</v>
      </c>
      <c r="C7" s="84" t="s">
        <v>507</v>
      </c>
      <c r="D7" s="84">
        <v>4</v>
      </c>
      <c r="E7" s="84">
        <v>5</v>
      </c>
      <c r="F7" s="84">
        <v>6</v>
      </c>
      <c r="G7" s="85" t="s">
        <v>508</v>
      </c>
      <c r="H7" s="86">
        <v>9</v>
      </c>
      <c r="I7" s="86">
        <v>10</v>
      </c>
      <c r="J7" s="86">
        <v>11</v>
      </c>
      <c r="K7" s="86">
        <v>12</v>
      </c>
      <c r="L7" s="86">
        <v>13</v>
      </c>
      <c r="M7" s="86">
        <v>14</v>
      </c>
      <c r="N7" s="86">
        <v>15</v>
      </c>
    </row>
    <row r="8" ht="21.75" customHeight="1" spans="1:14">
      <c r="A8" s="26" t="s">
        <v>478</v>
      </c>
      <c r="B8" s="8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21.75" customHeight="1" spans="1:14">
      <c r="A9" s="28"/>
      <c r="B9" s="8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ht="21.75" customHeight="1" spans="1:14">
      <c r="A10" s="88" t="s">
        <v>479</v>
      </c>
      <c r="B10" s="88"/>
      <c r="C10" s="88"/>
      <c r="D10" s="88"/>
      <c r="E10" s="88"/>
      <c r="F10" s="88"/>
      <c r="G10" s="88"/>
      <c r="H10" s="89"/>
      <c r="I10" s="89"/>
      <c r="J10" s="89"/>
      <c r="K10" s="89"/>
      <c r="L10" s="89"/>
      <c r="M10" s="89"/>
      <c r="N10" s="89"/>
    </row>
  </sheetData>
  <mergeCells count="7">
    <mergeCell ref="A3:N3"/>
    <mergeCell ref="A4:K4"/>
    <mergeCell ref="C5:F5"/>
    <mergeCell ref="G5:N5"/>
    <mergeCell ref="A10:G10"/>
    <mergeCell ref="A5:A6"/>
    <mergeCell ref="B5:B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Zeros="0" tabSelected="1" workbookViewId="0">
      <pane xSplit="2" ySplit="1" topLeftCell="C7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2" customHeight="1"/>
  <cols>
    <col min="1" max="1" width="34.2833333333333" customWidth="1"/>
    <col min="2" max="2" width="32.2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25" customWidth="1"/>
    <col min="9" max="9" width="12.425" customWidth="1"/>
    <col min="10" max="10" width="84.1416666666667" customWidth="1"/>
  </cols>
  <sheetData>
    <row r="1" customHeight="1" spans="1:10">
      <c r="A1" s="40"/>
      <c r="B1" s="40"/>
      <c r="C1" s="40"/>
      <c r="D1" s="40"/>
      <c r="E1" s="40"/>
      <c r="F1" s="40"/>
      <c r="G1" s="40"/>
      <c r="H1" s="40"/>
      <c r="I1" s="40"/>
      <c r="J1" s="40"/>
    </row>
    <row r="2" ht="15" customHeight="1" spans="2:10">
      <c r="B2" s="52"/>
      <c r="J2" s="68"/>
    </row>
    <row r="3" ht="28.5" customHeight="1" spans="1:10">
      <c r="A3" s="5" t="s">
        <v>17</v>
      </c>
      <c r="B3" s="5"/>
      <c r="C3" s="5"/>
      <c r="D3" s="5"/>
      <c r="E3" s="5"/>
      <c r="F3" s="5"/>
      <c r="G3" s="53"/>
      <c r="H3" s="53"/>
      <c r="I3" s="53"/>
      <c r="J3" s="5"/>
    </row>
    <row r="4" ht="17.25" customHeight="1" spans="1:10">
      <c r="A4" s="54" t="str">
        <f>"部门名称："&amp;"剑川县公安局"</f>
        <v>部门名称：剑川县公安局</v>
      </c>
      <c r="B4" s="55"/>
      <c r="C4" s="55"/>
      <c r="D4" s="55"/>
      <c r="E4" s="55"/>
      <c r="F4" s="55"/>
      <c r="G4" s="56"/>
      <c r="H4" s="56"/>
      <c r="I4" s="69"/>
      <c r="J4" s="69"/>
    </row>
    <row r="5" ht="44.25" customHeight="1" spans="1:10">
      <c r="A5" s="57" t="s">
        <v>419</v>
      </c>
      <c r="B5" s="57" t="s">
        <v>244</v>
      </c>
      <c r="C5" s="57" t="s">
        <v>420</v>
      </c>
      <c r="D5" s="57" t="s">
        <v>421</v>
      </c>
      <c r="E5" s="57" t="s">
        <v>422</v>
      </c>
      <c r="F5" s="57" t="s">
        <v>423</v>
      </c>
      <c r="G5" s="58" t="s">
        <v>424</v>
      </c>
      <c r="H5" s="58" t="s">
        <v>425</v>
      </c>
      <c r="I5" s="58" t="s">
        <v>426</v>
      </c>
      <c r="J5" s="57" t="s">
        <v>427</v>
      </c>
    </row>
    <row r="6" ht="14.25" customHeight="1" spans="1:10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9</v>
      </c>
      <c r="I6" s="59">
        <v>10</v>
      </c>
      <c r="J6" s="59">
        <v>11</v>
      </c>
    </row>
    <row r="7" ht="25.05" customHeight="1" spans="1:10">
      <c r="A7" s="60" t="s">
        <v>478</v>
      </c>
      <c r="B7" s="61"/>
      <c r="C7" s="61"/>
      <c r="D7" s="61"/>
      <c r="E7" s="61"/>
      <c r="F7" s="62"/>
      <c r="G7" s="63"/>
      <c r="H7" s="63"/>
      <c r="I7" s="63"/>
      <c r="J7" s="62"/>
    </row>
    <row r="8" ht="25.05" customHeight="1" spans="1:10">
      <c r="A8" s="64"/>
      <c r="B8" s="64"/>
      <c r="C8" s="64"/>
      <c r="D8" s="64"/>
      <c r="E8" s="64"/>
      <c r="F8" s="64"/>
      <c r="G8" s="64"/>
      <c r="H8" s="65"/>
      <c r="I8" s="65"/>
      <c r="J8" s="70"/>
    </row>
    <row r="9" ht="26.55" customHeight="1" spans="1:10">
      <c r="A9" s="66" t="s">
        <v>479</v>
      </c>
      <c r="B9" s="66"/>
      <c r="C9" s="66"/>
      <c r="D9" s="66"/>
      <c r="E9" s="66"/>
      <c r="F9" s="66"/>
      <c r="G9" s="66"/>
      <c r="H9" s="67"/>
      <c r="I9" s="67"/>
      <c r="J9" s="71"/>
    </row>
  </sheetData>
  <mergeCells count="2">
    <mergeCell ref="A3:J3"/>
    <mergeCell ref="A4:H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tabSelected="1" workbookViewId="0">
      <pane xSplit="2" ySplit="1" topLeftCell="C8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2" customHeight="1" outlineLevelCol="6"/>
  <cols>
    <col min="1" max="1" width="29" customWidth="1"/>
    <col min="2" max="2" width="32.25" customWidth="1"/>
    <col min="3" max="3" width="24.85" customWidth="1"/>
    <col min="4" max="4" width="25.4583333333333" customWidth="1"/>
    <col min="5" max="5" width="11.6" customWidth="1"/>
    <col min="6" max="7" width="20.7" customWidth="1"/>
    <col min="8" max="8" width="13.125" customWidth="1"/>
  </cols>
  <sheetData>
    <row r="1" customHeight="1" spans="1:7">
      <c r="A1" s="40"/>
      <c r="B1" s="40"/>
      <c r="C1" s="40"/>
      <c r="D1" s="40"/>
      <c r="E1" s="40"/>
      <c r="F1" s="40"/>
      <c r="G1" s="40"/>
    </row>
    <row r="2" ht="14.25" customHeight="1"/>
    <row r="3" ht="34.5" customHeight="1" spans="1:7">
      <c r="A3" s="41" t="s">
        <v>18</v>
      </c>
      <c r="B3" s="41"/>
      <c r="C3" s="41"/>
      <c r="D3" s="41"/>
      <c r="E3" s="41"/>
      <c r="F3" s="41"/>
      <c r="G3" s="41"/>
    </row>
    <row r="4" ht="19.5" customHeight="1" spans="1:7">
      <c r="A4" s="42" t="str">
        <f>"部门名称："&amp;"剑川县公安局"</f>
        <v>部门名称：剑川县公安局</v>
      </c>
      <c r="B4" s="42"/>
      <c r="C4" s="42"/>
      <c r="D4" s="43"/>
      <c r="E4" s="43"/>
      <c r="F4" s="43"/>
      <c r="G4" s="43"/>
    </row>
    <row r="5" ht="18" customHeight="1" spans="1:7">
      <c r="A5" s="11" t="s">
        <v>243</v>
      </c>
      <c r="B5" s="11" t="s">
        <v>509</v>
      </c>
      <c r="C5" s="11" t="s">
        <v>510</v>
      </c>
      <c r="D5" s="11" t="s">
        <v>511</v>
      </c>
      <c r="E5" s="11" t="s">
        <v>512</v>
      </c>
      <c r="F5" s="11" t="s">
        <v>513</v>
      </c>
      <c r="G5" s="11"/>
    </row>
    <row r="6" ht="18" customHeight="1" spans="1:7">
      <c r="A6" s="11"/>
      <c r="B6" s="11"/>
      <c r="C6" s="11"/>
      <c r="D6" s="11"/>
      <c r="E6" s="11"/>
      <c r="F6" s="11" t="s">
        <v>485</v>
      </c>
      <c r="G6" s="11" t="s">
        <v>514</v>
      </c>
    </row>
    <row r="7" ht="21" customHeight="1" spans="1:7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</row>
    <row r="8" ht="26.25" customHeight="1" spans="1:7">
      <c r="A8" s="44" t="s">
        <v>97</v>
      </c>
      <c r="B8" s="44"/>
      <c r="C8" s="44"/>
      <c r="D8" s="44"/>
      <c r="E8" s="45"/>
      <c r="F8" s="46">
        <v>8</v>
      </c>
      <c r="G8" s="46"/>
    </row>
    <row r="9" ht="22.5" customHeight="1" spans="1:7">
      <c r="A9" s="47" t="s">
        <v>97</v>
      </c>
      <c r="B9" s="48"/>
      <c r="C9" s="48"/>
      <c r="D9" s="48"/>
      <c r="E9" s="49"/>
      <c r="F9" s="46">
        <v>6</v>
      </c>
      <c r="G9" s="50"/>
    </row>
    <row r="10" ht="22.5" customHeight="1" spans="1:7">
      <c r="A10" s="51"/>
      <c r="B10" s="48" t="s">
        <v>515</v>
      </c>
      <c r="C10" s="48" t="s">
        <v>516</v>
      </c>
      <c r="D10" s="48" t="s">
        <v>517</v>
      </c>
      <c r="E10" s="49" t="s">
        <v>518</v>
      </c>
      <c r="F10" s="50">
        <v>2</v>
      </c>
      <c r="G10" s="50">
        <v>5000</v>
      </c>
    </row>
    <row r="11" ht="22.5" customHeight="1" spans="1:7">
      <c r="A11" s="51"/>
      <c r="B11" s="48" t="s">
        <v>515</v>
      </c>
      <c r="C11" s="48" t="s">
        <v>519</v>
      </c>
      <c r="D11" s="48" t="s">
        <v>520</v>
      </c>
      <c r="E11" s="49" t="s">
        <v>518</v>
      </c>
      <c r="F11" s="50">
        <v>1</v>
      </c>
      <c r="G11" s="50">
        <v>14000</v>
      </c>
    </row>
    <row r="12" ht="22.5" customHeight="1" spans="1:7">
      <c r="A12" s="51"/>
      <c r="B12" s="48" t="s">
        <v>515</v>
      </c>
      <c r="C12" s="48" t="s">
        <v>519</v>
      </c>
      <c r="D12" s="48" t="s">
        <v>521</v>
      </c>
      <c r="E12" s="49" t="s">
        <v>518</v>
      </c>
      <c r="F12" s="50">
        <v>1</v>
      </c>
      <c r="G12" s="50">
        <v>4000</v>
      </c>
    </row>
    <row r="13" ht="22.5" customHeight="1" spans="1:7">
      <c r="A13" s="51"/>
      <c r="B13" s="48" t="s">
        <v>515</v>
      </c>
      <c r="C13" s="48" t="s">
        <v>519</v>
      </c>
      <c r="D13" s="48" t="s">
        <v>522</v>
      </c>
      <c r="E13" s="49" t="s">
        <v>518</v>
      </c>
      <c r="F13" s="50">
        <v>2</v>
      </c>
      <c r="G13" s="50">
        <v>3000</v>
      </c>
    </row>
    <row r="14" ht="22.5" customHeight="1" spans="1:7">
      <c r="A14" s="47" t="s">
        <v>100</v>
      </c>
      <c r="B14" s="51"/>
      <c r="C14" s="51"/>
      <c r="D14" s="51"/>
      <c r="E14" s="51"/>
      <c r="F14" s="46">
        <v>2</v>
      </c>
      <c r="G14" s="51"/>
    </row>
    <row r="15" ht="22.5" customHeight="1" spans="1:7">
      <c r="A15" s="51"/>
      <c r="B15" s="48" t="s">
        <v>515</v>
      </c>
      <c r="C15" s="48" t="s">
        <v>523</v>
      </c>
      <c r="D15" s="48" t="s">
        <v>524</v>
      </c>
      <c r="E15" s="49" t="s">
        <v>518</v>
      </c>
      <c r="F15" s="50">
        <v>1</v>
      </c>
      <c r="G15" s="50">
        <v>4000</v>
      </c>
    </row>
    <row r="16" ht="22.5" customHeight="1" spans="1:7">
      <c r="A16" s="51"/>
      <c r="B16" s="48" t="s">
        <v>515</v>
      </c>
      <c r="C16" s="48" t="s">
        <v>525</v>
      </c>
      <c r="D16" s="48" t="s">
        <v>526</v>
      </c>
      <c r="E16" s="49" t="s">
        <v>518</v>
      </c>
      <c r="F16" s="50">
        <v>1</v>
      </c>
      <c r="G16" s="50">
        <v>43000</v>
      </c>
    </row>
    <row r="17" ht="21" customHeight="1" spans="1:7">
      <c r="A17" s="23" t="s">
        <v>78</v>
      </c>
      <c r="B17" s="23"/>
      <c r="C17" s="23"/>
      <c r="D17" s="23"/>
      <c r="E17" s="23"/>
      <c r="F17" s="46"/>
      <c r="G17" s="46"/>
    </row>
  </sheetData>
  <mergeCells count="9">
    <mergeCell ref="A3:G3"/>
    <mergeCell ref="A4:C4"/>
    <mergeCell ref="F5:G5"/>
    <mergeCell ref="A17:G17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tabSelected="1" workbookViewId="0">
      <pane xSplit="2" ySplit="1" topLeftCell="C9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19.2833333333333" customWidth="1"/>
    <col min="2" max="2" width="32.25" customWidth="1"/>
    <col min="3" max="3" width="23.85" customWidth="1"/>
    <col min="4" max="4" width="12.6" customWidth="1"/>
    <col min="5" max="5" width="17.7083333333333" customWidth="1"/>
    <col min="6" max="6" width="12.7416666666667" customWidth="1"/>
    <col min="7" max="7" width="17.7083333333333" customWidth="1"/>
    <col min="8" max="8" width="13.125" customWidth="1"/>
    <col min="9" max="10" width="23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4:10">
      <c r="D2" s="24"/>
      <c r="E2" s="24"/>
      <c r="F2" s="24"/>
      <c r="G2" s="24"/>
      <c r="J2" s="35"/>
    </row>
    <row r="3" ht="41.25" customHeight="1" spans="1:10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</row>
    <row r="4" ht="13.5" customHeight="1" spans="1:10">
      <c r="A4" s="6" t="str">
        <f>"部门名称："&amp;"剑川县公安局"</f>
        <v>部门名称：剑川县公安局</v>
      </c>
      <c r="B4" s="7"/>
      <c r="C4" s="7"/>
      <c r="D4" s="7"/>
      <c r="E4" s="7"/>
      <c r="F4" s="7"/>
      <c r="G4" s="7"/>
      <c r="H4" s="8"/>
      <c r="I4" s="8"/>
      <c r="J4" s="36" t="s">
        <v>21</v>
      </c>
    </row>
    <row r="5" ht="21.75" customHeight="1" spans="1:10">
      <c r="A5" s="10" t="s">
        <v>364</v>
      </c>
      <c r="B5" s="10" t="s">
        <v>245</v>
      </c>
      <c r="C5" s="10" t="s">
        <v>365</v>
      </c>
      <c r="D5" s="11" t="s">
        <v>246</v>
      </c>
      <c r="E5" s="11" t="s">
        <v>247</v>
      </c>
      <c r="F5" s="11" t="s">
        <v>366</v>
      </c>
      <c r="G5" s="11" t="s">
        <v>527</v>
      </c>
      <c r="H5" s="12"/>
      <c r="I5" s="12"/>
      <c r="J5" s="12"/>
    </row>
    <row r="6" ht="21.75" customHeight="1" spans="1:10">
      <c r="A6" s="10"/>
      <c r="B6" s="10"/>
      <c r="C6" s="10"/>
      <c r="D6" s="11"/>
      <c r="E6" s="11"/>
      <c r="F6" s="11"/>
      <c r="G6" s="11"/>
      <c r="H6" s="11" t="s">
        <v>81</v>
      </c>
      <c r="I6" s="11" t="s">
        <v>82</v>
      </c>
      <c r="J6" s="11" t="s">
        <v>83</v>
      </c>
    </row>
    <row r="7" ht="40.5" customHeight="1" spans="1:10">
      <c r="A7" s="25"/>
      <c r="B7" s="25"/>
      <c r="C7" s="25"/>
      <c r="D7" s="11"/>
      <c r="E7" s="11"/>
      <c r="F7" s="11"/>
      <c r="G7" s="11"/>
      <c r="H7" s="11" t="s">
        <v>80</v>
      </c>
      <c r="I7" s="11"/>
      <c r="J7" s="11"/>
    </row>
    <row r="8" ht="15" customHeight="1" spans="1:10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9</v>
      </c>
      <c r="I8" s="37">
        <v>10</v>
      </c>
      <c r="J8" s="37">
        <v>11</v>
      </c>
    </row>
    <row r="9" ht="18.75" customHeight="1" spans="1:10">
      <c r="A9" s="26" t="s">
        <v>478</v>
      </c>
      <c r="B9" s="27"/>
      <c r="C9" s="28"/>
      <c r="D9" s="28"/>
      <c r="E9" s="28"/>
      <c r="F9" s="28"/>
      <c r="G9" s="28"/>
      <c r="H9" s="29"/>
      <c r="I9" s="29"/>
      <c r="J9" s="38"/>
    </row>
    <row r="10" ht="18.75" customHeight="1" spans="1:10">
      <c r="A10" s="19"/>
      <c r="B10" s="27"/>
      <c r="C10" s="27"/>
      <c r="D10" s="27"/>
      <c r="E10" s="27"/>
      <c r="F10" s="27"/>
      <c r="G10" s="27"/>
      <c r="H10" s="30"/>
      <c r="I10" s="30"/>
      <c r="J10" s="38"/>
    </row>
    <row r="11" ht="18.75" customHeight="1" spans="1:10">
      <c r="A11" s="31" t="s">
        <v>479</v>
      </c>
      <c r="B11" s="32"/>
      <c r="C11" s="32"/>
      <c r="D11" s="32"/>
      <c r="E11" s="32"/>
      <c r="F11" s="32"/>
      <c r="G11" s="33"/>
      <c r="H11" s="34"/>
      <c r="I11" s="34"/>
      <c r="J11" s="39"/>
    </row>
  </sheetData>
  <mergeCells count="14">
    <mergeCell ref="A3:J3"/>
    <mergeCell ref="A4:G4"/>
    <mergeCell ref="H5:J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tabSelected="1" workbookViewId="0">
      <pane ySplit="1" topLeftCell="A8" activePane="bottomLeft" state="frozen"/>
      <selection/>
      <selection pane="bottomLeft" activeCell="C12" sqref="C12"/>
    </sheetView>
  </sheetViews>
  <sheetFormatPr defaultColWidth="9.14166666666667" defaultRowHeight="19.5" customHeight="1"/>
  <cols>
    <col min="1" max="1" width="113.575" customWidth="1"/>
    <col min="2" max="2" width="32.25" customWidth="1"/>
    <col min="3" max="3" width="12.625"/>
    <col min="8" max="8" width="13.125" customWidth="1"/>
  </cols>
  <sheetData>
    <row r="1" customHeight="1" spans="1:1">
      <c r="A1" s="1"/>
    </row>
    <row r="2" ht="42.3" customHeight="1" spans="1:1">
      <c r="A2" s="228"/>
    </row>
    <row r="3" ht="22.5" customHeight="1" spans="1:1">
      <c r="A3" s="229" t="s">
        <v>2</v>
      </c>
    </row>
    <row r="4" ht="22.5" customHeight="1" spans="1:1">
      <c r="A4" s="230"/>
    </row>
    <row r="5" ht="22.5" customHeight="1" spans="1:1">
      <c r="A5" s="231" t="s">
        <v>3</v>
      </c>
    </row>
    <row r="6" ht="22.5" customHeight="1" spans="1:1">
      <c r="A6" s="231" t="s">
        <v>4</v>
      </c>
    </row>
    <row r="7" ht="22.5" customHeight="1" spans="1:1">
      <c r="A7" s="231" t="s">
        <v>5</v>
      </c>
    </row>
    <row r="8" ht="22.5" customHeight="1" spans="1:1">
      <c r="A8" s="231" t="s">
        <v>6</v>
      </c>
    </row>
    <row r="9" ht="22.5" customHeight="1" spans="1:1">
      <c r="A9" s="231" t="s">
        <v>7</v>
      </c>
    </row>
    <row r="10" ht="22.5" customHeight="1" spans="1:1">
      <c r="A10" s="231" t="s">
        <v>8</v>
      </c>
    </row>
    <row r="11" ht="22.5" customHeight="1" spans="1:1">
      <c r="A11" s="231" t="s">
        <v>9</v>
      </c>
    </row>
    <row r="12" ht="22.5" customHeight="1" spans="1:1">
      <c r="A12" s="231" t="s">
        <v>10</v>
      </c>
    </row>
    <row r="13" ht="22.5" customHeight="1" spans="1:1">
      <c r="A13" s="231" t="s">
        <v>11</v>
      </c>
    </row>
    <row r="14" ht="22.5" customHeight="1" spans="1:1">
      <c r="A14" s="231" t="s">
        <v>12</v>
      </c>
    </row>
    <row r="15" ht="22.5" customHeight="1" spans="1:1">
      <c r="A15" s="231" t="s">
        <v>13</v>
      </c>
    </row>
    <row r="16" ht="22.5" customHeight="1" spans="1:1">
      <c r="A16" s="231" t="s">
        <v>14</v>
      </c>
    </row>
    <row r="17" ht="22.5" customHeight="1" spans="1:1">
      <c r="A17" s="231" t="s">
        <v>15</v>
      </c>
    </row>
    <row r="18" ht="22.5" customHeight="1" spans="1:1">
      <c r="A18" s="231" t="s">
        <v>16</v>
      </c>
    </row>
    <row r="19" ht="22.5" customHeight="1" spans="1:1">
      <c r="A19" s="231" t="s">
        <v>17</v>
      </c>
    </row>
    <row r="20" ht="22.5" customHeight="1" spans="1:1">
      <c r="A20" s="231" t="s">
        <v>18</v>
      </c>
    </row>
    <row r="21" ht="22.5" customHeight="1" spans="1:1">
      <c r="A21" s="231" t="s">
        <v>19</v>
      </c>
    </row>
    <row r="22" ht="22.5" customHeight="1" spans="1:1">
      <c r="A22" s="231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0"/>
  <sheetViews>
    <sheetView showZeros="0" tabSelected="1" workbookViewId="0">
      <pane xSplit="2" ySplit="1" topLeftCell="C9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 outlineLevelCol="6"/>
  <cols>
    <col min="1" max="1" width="37.7416666666667" customWidth="1"/>
    <col min="2" max="2" width="32.25" customWidth="1"/>
    <col min="3" max="3" width="57.4166666666667" customWidth="1"/>
    <col min="4" max="4" width="9.7" customWidth="1"/>
    <col min="5" max="7" width="19.8416666666667" customWidth="1"/>
    <col min="8" max="8" width="13.1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"部门名称："&amp;"剑川县公安局"</f>
        <v>部门名称：剑川县公安局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365</v>
      </c>
      <c r="B5" s="10" t="s">
        <v>364</v>
      </c>
      <c r="C5" s="10" t="s">
        <v>245</v>
      </c>
      <c r="D5" s="11" t="s">
        <v>528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529</v>
      </c>
      <c r="F6" s="11" t="s">
        <v>530</v>
      </c>
      <c r="G6" s="11" t="s">
        <v>531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97</v>
      </c>
      <c r="B9" s="15"/>
      <c r="C9" s="15"/>
      <c r="D9" s="16"/>
      <c r="E9" s="17">
        <v>3262392.93</v>
      </c>
      <c r="F9" s="17"/>
      <c r="G9" s="17"/>
    </row>
    <row r="10" ht="21" customHeight="1" spans="1:7">
      <c r="A10" s="18" t="s">
        <v>97</v>
      </c>
      <c r="B10" s="19"/>
      <c r="C10" s="19"/>
      <c r="D10" s="20"/>
      <c r="E10" s="17">
        <v>1307298.93</v>
      </c>
      <c r="F10" s="17"/>
      <c r="G10" s="17"/>
    </row>
    <row r="11" ht="21" customHeight="1" spans="1:7">
      <c r="A11" s="21"/>
      <c r="B11" s="19" t="s">
        <v>373</v>
      </c>
      <c r="C11" s="19" t="s">
        <v>428</v>
      </c>
      <c r="D11" s="20" t="s">
        <v>532</v>
      </c>
      <c r="E11" s="22">
        <v>74498.93</v>
      </c>
      <c r="F11" s="22"/>
      <c r="G11" s="22"/>
    </row>
    <row r="12" ht="21" customHeight="1" spans="1:7">
      <c r="A12" s="21"/>
      <c r="B12" s="19" t="s">
        <v>373</v>
      </c>
      <c r="C12" s="19" t="s">
        <v>375</v>
      </c>
      <c r="D12" s="20" t="s">
        <v>532</v>
      </c>
      <c r="E12" s="22">
        <v>1200000</v>
      </c>
      <c r="F12" s="22"/>
      <c r="G12" s="22"/>
    </row>
    <row r="13" ht="21" customHeight="1" spans="1:7">
      <c r="A13" s="21"/>
      <c r="B13" s="19" t="s">
        <v>373</v>
      </c>
      <c r="C13" s="19" t="s">
        <v>393</v>
      </c>
      <c r="D13" s="20" t="s">
        <v>532</v>
      </c>
      <c r="E13" s="22">
        <v>28000</v>
      </c>
      <c r="F13" s="22"/>
      <c r="G13" s="22"/>
    </row>
    <row r="14" ht="21" customHeight="1" spans="1:7">
      <c r="A14" s="21"/>
      <c r="B14" s="19" t="s">
        <v>373</v>
      </c>
      <c r="C14" s="19" t="s">
        <v>451</v>
      </c>
      <c r="D14" s="20" t="s">
        <v>532</v>
      </c>
      <c r="E14" s="22">
        <v>4800</v>
      </c>
      <c r="F14" s="22"/>
      <c r="G14" s="22"/>
    </row>
    <row r="15" ht="21" customHeight="1" spans="1:7">
      <c r="A15" s="18" t="s">
        <v>100</v>
      </c>
      <c r="B15" s="21"/>
      <c r="C15" s="21"/>
      <c r="D15" s="21"/>
      <c r="E15" s="17">
        <v>305094</v>
      </c>
      <c r="F15" s="17"/>
      <c r="G15" s="17"/>
    </row>
    <row r="16" ht="21" customHeight="1" spans="1:7">
      <c r="A16" s="21"/>
      <c r="B16" s="19" t="s">
        <v>373</v>
      </c>
      <c r="C16" s="19" t="s">
        <v>400</v>
      </c>
      <c r="D16" s="20" t="s">
        <v>532</v>
      </c>
      <c r="E16" s="22">
        <v>5094</v>
      </c>
      <c r="F16" s="22"/>
      <c r="G16" s="22"/>
    </row>
    <row r="17" ht="21" customHeight="1" spans="1:7">
      <c r="A17" s="21"/>
      <c r="B17" s="19" t="s">
        <v>373</v>
      </c>
      <c r="C17" s="19" t="s">
        <v>395</v>
      </c>
      <c r="D17" s="20" t="s">
        <v>532</v>
      </c>
      <c r="E17" s="22">
        <v>300000</v>
      </c>
      <c r="F17" s="22"/>
      <c r="G17" s="22"/>
    </row>
    <row r="18" ht="21" customHeight="1" spans="1:7">
      <c r="A18" s="18" t="s">
        <v>104</v>
      </c>
      <c r="B18" s="21"/>
      <c r="C18" s="21"/>
      <c r="D18" s="21"/>
      <c r="E18" s="17">
        <v>1650000</v>
      </c>
      <c r="F18" s="17"/>
      <c r="G18" s="17"/>
    </row>
    <row r="19" ht="21" customHeight="1" spans="1:7">
      <c r="A19" s="21"/>
      <c r="B19" s="19" t="s">
        <v>373</v>
      </c>
      <c r="C19" s="19" t="s">
        <v>416</v>
      </c>
      <c r="D19" s="20" t="s">
        <v>532</v>
      </c>
      <c r="E19" s="22">
        <v>1650000</v>
      </c>
      <c r="F19" s="22"/>
      <c r="G19" s="22"/>
    </row>
    <row r="20" ht="21" customHeight="1" spans="1:7">
      <c r="A20" s="23" t="s">
        <v>78</v>
      </c>
      <c r="B20" s="14" t="s">
        <v>533</v>
      </c>
      <c r="C20" s="14"/>
      <c r="D20" s="14"/>
      <c r="E20" s="17">
        <v>3262392.93</v>
      </c>
      <c r="F20" s="17"/>
      <c r="G20" s="17"/>
    </row>
  </sheetData>
  <mergeCells count="12">
    <mergeCell ref="A2:G2"/>
    <mergeCell ref="A3:G3"/>
    <mergeCell ref="A4:D4"/>
    <mergeCell ref="E5:G5"/>
    <mergeCell ref="A20:D20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tabSelected="1" workbookViewId="0">
      <pane xSplit="2" ySplit="1" topLeftCell="C5" activePane="bottomRight" state="frozen"/>
      <selection/>
      <selection pane="topRight"/>
      <selection pane="bottomLeft"/>
      <selection pane="bottomRight" activeCell="C12" sqref="C12"/>
    </sheetView>
  </sheetViews>
  <sheetFormatPr defaultColWidth="8.575" defaultRowHeight="12.75" customHeight="1" outlineLevelCol="3"/>
  <cols>
    <col min="1" max="1" width="41" customWidth="1"/>
    <col min="2" max="2" width="32.25" customWidth="1"/>
    <col min="3" max="3" width="41" customWidth="1"/>
    <col min="4" max="4" width="28.575" customWidth="1"/>
    <col min="8" max="8" width="13.125" customWidth="1"/>
  </cols>
  <sheetData>
    <row r="1" customHeight="1" spans="1:4">
      <c r="A1" s="1"/>
      <c r="B1" s="1"/>
      <c r="C1" s="1"/>
      <c r="D1" s="1"/>
    </row>
    <row r="2" ht="15" customHeight="1" spans="1:4">
      <c r="A2" s="181"/>
      <c r="B2" s="181"/>
      <c r="C2" s="181"/>
      <c r="D2" s="167"/>
    </row>
    <row r="3" ht="41.25" customHeight="1" spans="1:1">
      <c r="A3" s="249" t="s">
        <v>3</v>
      </c>
    </row>
    <row r="4" ht="17.25" customHeight="1" spans="1:4">
      <c r="A4" s="183" t="str">
        <f>"部门名称："&amp;"剑川县公安局"</f>
        <v>部门名称：剑川县公安局</v>
      </c>
      <c r="B4" s="184"/>
      <c r="D4" s="173" t="s">
        <v>21</v>
      </c>
    </row>
    <row r="5" ht="23.25" customHeight="1" spans="1:4">
      <c r="A5" s="185" t="s">
        <v>22</v>
      </c>
      <c r="B5" s="186"/>
      <c r="C5" s="185" t="s">
        <v>23</v>
      </c>
      <c r="D5" s="186"/>
    </row>
    <row r="6" ht="24" customHeight="1" spans="1:4">
      <c r="A6" s="185" t="s">
        <v>24</v>
      </c>
      <c r="B6" s="185" t="s">
        <v>25</v>
      </c>
      <c r="C6" s="185" t="s">
        <v>26</v>
      </c>
      <c r="D6" s="185" t="s">
        <v>25</v>
      </c>
    </row>
    <row r="7" ht="17.25" customHeight="1" spans="1:4">
      <c r="A7" s="188" t="s">
        <v>27</v>
      </c>
      <c r="B7" s="22">
        <v>62808394.61</v>
      </c>
      <c r="C7" s="188" t="s">
        <v>28</v>
      </c>
      <c r="D7" s="22">
        <v>2110</v>
      </c>
    </row>
    <row r="8" ht="17.25" customHeight="1" spans="1:4">
      <c r="A8" s="188" t="s">
        <v>29</v>
      </c>
      <c r="B8" s="22"/>
      <c r="C8" s="188" t="s">
        <v>30</v>
      </c>
      <c r="D8" s="22"/>
    </row>
    <row r="9" ht="17.25" customHeight="1" spans="1:4">
      <c r="A9" s="188" t="s">
        <v>31</v>
      </c>
      <c r="B9" s="22"/>
      <c r="C9" s="225" t="s">
        <v>32</v>
      </c>
      <c r="D9" s="22"/>
    </row>
    <row r="10" ht="17.25" customHeight="1" spans="1:4">
      <c r="A10" s="188" t="s">
        <v>33</v>
      </c>
      <c r="B10" s="22"/>
      <c r="C10" s="225" t="s">
        <v>34</v>
      </c>
      <c r="D10" s="22">
        <v>60176956.07</v>
      </c>
    </row>
    <row r="11" ht="17.25" customHeight="1" spans="1:4">
      <c r="A11" s="188" t="s">
        <v>35</v>
      </c>
      <c r="B11" s="17">
        <v>900000</v>
      </c>
      <c r="C11" s="225" t="s">
        <v>36</v>
      </c>
      <c r="D11" s="22"/>
    </row>
    <row r="12" ht="17.25" customHeight="1" spans="1:4">
      <c r="A12" s="226" t="s">
        <v>37</v>
      </c>
      <c r="B12" s="22"/>
      <c r="C12" s="225" t="s">
        <v>38</v>
      </c>
      <c r="D12" s="22"/>
    </row>
    <row r="13" ht="17.25" customHeight="1" spans="1:4">
      <c r="A13" s="226" t="s">
        <v>39</v>
      </c>
      <c r="B13" s="22"/>
      <c r="C13" s="19" t="s">
        <v>40</v>
      </c>
      <c r="D13" s="22"/>
    </row>
    <row r="14" ht="17.25" customHeight="1" spans="1:4">
      <c r="A14" s="226" t="s">
        <v>41</v>
      </c>
      <c r="B14" s="22"/>
      <c r="C14" s="19" t="s">
        <v>42</v>
      </c>
      <c r="D14" s="22">
        <v>4786120.03</v>
      </c>
    </row>
    <row r="15" ht="17.25" customHeight="1" spans="1:4">
      <c r="A15" s="226" t="s">
        <v>43</v>
      </c>
      <c r="B15" s="22"/>
      <c r="C15" s="19" t="s">
        <v>44</v>
      </c>
      <c r="D15" s="22">
        <v>2062702.3</v>
      </c>
    </row>
    <row r="16" ht="17.25" customHeight="1" spans="1:4">
      <c r="A16" s="226" t="s">
        <v>45</v>
      </c>
      <c r="B16" s="22">
        <v>900000</v>
      </c>
      <c r="C16" s="19" t="s">
        <v>46</v>
      </c>
      <c r="D16" s="22"/>
    </row>
    <row r="17" ht="17.25" customHeight="1" spans="1:4">
      <c r="A17" s="189"/>
      <c r="B17" s="22"/>
      <c r="C17" s="19" t="s">
        <v>47</v>
      </c>
      <c r="D17" s="22"/>
    </row>
    <row r="18" ht="17.25" customHeight="1" spans="1:4">
      <c r="A18" s="98"/>
      <c r="B18" s="22"/>
      <c r="C18" s="19" t="s">
        <v>48</v>
      </c>
      <c r="D18" s="22"/>
    </row>
    <row r="19" ht="17.25" customHeight="1" spans="1:4">
      <c r="A19" s="98"/>
      <c r="B19" s="22"/>
      <c r="C19" s="19" t="s">
        <v>49</v>
      </c>
      <c r="D19" s="22"/>
    </row>
    <row r="20" ht="17.25" customHeight="1" spans="1:4">
      <c r="A20" s="98"/>
      <c r="B20" s="22"/>
      <c r="C20" s="19" t="s">
        <v>50</v>
      </c>
      <c r="D20" s="22"/>
    </row>
    <row r="21" ht="17.25" customHeight="1" spans="1:4">
      <c r="A21" s="98"/>
      <c r="B21" s="22"/>
      <c r="C21" s="19" t="s">
        <v>51</v>
      </c>
      <c r="D21" s="22"/>
    </row>
    <row r="22" ht="17.25" customHeight="1" spans="1:4">
      <c r="A22" s="98"/>
      <c r="B22" s="22"/>
      <c r="C22" s="19" t="s">
        <v>52</v>
      </c>
      <c r="D22" s="22"/>
    </row>
    <row r="23" ht="17.25" customHeight="1" spans="1:4">
      <c r="A23" s="98"/>
      <c r="B23" s="22"/>
      <c r="C23" s="19" t="s">
        <v>53</v>
      </c>
      <c r="D23" s="22"/>
    </row>
    <row r="24" ht="17.25" customHeight="1" spans="1:4">
      <c r="A24" s="98"/>
      <c r="B24" s="22"/>
      <c r="C24" s="19" t="s">
        <v>54</v>
      </c>
      <c r="D24" s="22"/>
    </row>
    <row r="25" ht="17.25" customHeight="1" spans="1:4">
      <c r="A25" s="98"/>
      <c r="B25" s="22"/>
      <c r="C25" s="19" t="s">
        <v>55</v>
      </c>
      <c r="D25" s="22">
        <v>2778840</v>
      </c>
    </row>
    <row r="26" ht="17.25" customHeight="1" spans="1:4">
      <c r="A26" s="98"/>
      <c r="B26" s="22"/>
      <c r="C26" s="190" t="s">
        <v>56</v>
      </c>
      <c r="D26" s="22"/>
    </row>
    <row r="27" ht="17.25" customHeight="1" spans="1:4">
      <c r="A27" s="98"/>
      <c r="B27" s="22"/>
      <c r="C27" s="190" t="s">
        <v>57</v>
      </c>
      <c r="D27" s="22"/>
    </row>
    <row r="28" ht="17.25" customHeight="1" spans="1:4">
      <c r="A28" s="98"/>
      <c r="B28" s="22"/>
      <c r="C28" s="190" t="s">
        <v>58</v>
      </c>
      <c r="D28" s="22"/>
    </row>
    <row r="29" ht="17.25" customHeight="1" spans="1:4">
      <c r="A29" s="98"/>
      <c r="B29" s="22"/>
      <c r="C29" s="190" t="s">
        <v>59</v>
      </c>
      <c r="D29" s="22"/>
    </row>
    <row r="30" ht="17.25" customHeight="1" spans="1:4">
      <c r="A30" s="98"/>
      <c r="B30" s="22"/>
      <c r="C30" s="190" t="s">
        <v>60</v>
      </c>
      <c r="D30" s="22">
        <v>30</v>
      </c>
    </row>
    <row r="31" ht="17.25" customHeight="1" spans="1:4">
      <c r="A31" s="98"/>
      <c r="B31" s="22"/>
      <c r="C31" s="190" t="s">
        <v>61</v>
      </c>
      <c r="D31" s="22"/>
    </row>
    <row r="32" ht="16.5" customHeight="1" spans="1:4">
      <c r="A32" s="98"/>
      <c r="B32" s="17"/>
      <c r="C32" s="227" t="s">
        <v>62</v>
      </c>
      <c r="D32" s="22"/>
    </row>
    <row r="33" ht="16.5" customHeight="1" spans="1:4">
      <c r="A33" s="98"/>
      <c r="B33" s="17"/>
      <c r="C33" s="227" t="s">
        <v>63</v>
      </c>
      <c r="D33" s="22"/>
    </row>
    <row r="34" ht="16.5" customHeight="1" spans="1:4">
      <c r="A34" s="98"/>
      <c r="B34" s="17"/>
      <c r="C34" s="227" t="s">
        <v>64</v>
      </c>
      <c r="D34" s="22"/>
    </row>
    <row r="35" ht="16.5" customHeight="1" spans="1:4">
      <c r="A35" s="98"/>
      <c r="B35" s="17"/>
      <c r="C35" s="98"/>
      <c r="D35" s="17"/>
    </row>
    <row r="36" ht="16.5" customHeight="1" spans="1:4">
      <c r="A36" s="98" t="s">
        <v>65</v>
      </c>
      <c r="B36" s="17">
        <v>63708394.61</v>
      </c>
      <c r="C36" s="98" t="s">
        <v>66</v>
      </c>
      <c r="D36" s="17">
        <v>69806758.4</v>
      </c>
    </row>
    <row r="37" ht="16.5" customHeight="1" spans="1:4">
      <c r="A37" s="99" t="s">
        <v>67</v>
      </c>
      <c r="B37" s="17">
        <v>6098363.79</v>
      </c>
      <c r="C37" s="99" t="s">
        <v>68</v>
      </c>
      <c r="D37" s="17"/>
    </row>
    <row r="38" ht="16.5" customHeight="1" spans="1:4">
      <c r="A38" s="189" t="s">
        <v>69</v>
      </c>
      <c r="B38" s="22">
        <v>6098333.79</v>
      </c>
      <c r="C38" s="189" t="s">
        <v>69</v>
      </c>
      <c r="D38" s="22"/>
    </row>
    <row r="39" ht="16.5" customHeight="1" spans="1:4">
      <c r="A39" s="189" t="s">
        <v>70</v>
      </c>
      <c r="B39" s="22">
        <v>30</v>
      </c>
      <c r="C39" s="189" t="s">
        <v>70</v>
      </c>
      <c r="D39" s="22"/>
    </row>
    <row r="40" ht="16.5" customHeight="1" spans="1:4">
      <c r="A40" s="189" t="s">
        <v>71</v>
      </c>
      <c r="B40" s="22"/>
      <c r="C40" s="189" t="s">
        <v>71</v>
      </c>
      <c r="D40" s="22"/>
    </row>
    <row r="41" ht="16.5" customHeight="1" spans="1:4">
      <c r="A41" s="189" t="s">
        <v>72</v>
      </c>
      <c r="B41" s="22"/>
      <c r="C41" s="189" t="s">
        <v>72</v>
      </c>
      <c r="D41" s="22"/>
    </row>
    <row r="42" ht="16.5" customHeight="1" spans="1:4">
      <c r="A42" s="189" t="s">
        <v>73</v>
      </c>
      <c r="B42" s="22"/>
      <c r="C42" s="189" t="s">
        <v>73</v>
      </c>
      <c r="D42" s="22"/>
    </row>
    <row r="43" ht="16.5" customHeight="1" spans="1:4">
      <c r="A43" s="23" t="s">
        <v>74</v>
      </c>
      <c r="B43" s="17">
        <v>69806758.4</v>
      </c>
      <c r="C43" s="23" t="s">
        <v>75</v>
      </c>
      <c r="D43" s="17">
        <v>69806758.4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GridLines="0" showZeros="0" tabSelected="1" workbookViewId="0">
      <pane xSplit="3" ySplit="1" topLeftCell="D2" activePane="bottomRight" state="frozen"/>
      <selection/>
      <selection pane="topRight"/>
      <selection pane="bottomLeft"/>
      <selection pane="bottomRight" activeCell="C12" sqref="C12"/>
    </sheetView>
  </sheetViews>
  <sheetFormatPr defaultColWidth="8.575" defaultRowHeight="12.75" customHeight="1"/>
  <cols>
    <col min="1" max="1" width="15.8916666666667" customWidth="1"/>
    <col min="2" max="2" width="32.25" customWidth="1"/>
    <col min="3" max="7" width="14.2833333333333" customWidth="1"/>
    <col min="8" max="8" width="13.125" customWidth="1"/>
    <col min="9" max="19" width="14.2833333333333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167"/>
    </row>
    <row r="3" ht="41.25" customHeight="1" spans="1:1">
      <c r="A3" s="182" t="s">
        <v>4</v>
      </c>
    </row>
    <row r="4" ht="17.25" customHeight="1" spans="1:19">
      <c r="A4" s="183" t="str">
        <f>"部门名称："&amp;"剑川县公安局"</f>
        <v>部门名称：剑川县公安局</v>
      </c>
      <c r="S4" s="181" t="s">
        <v>21</v>
      </c>
    </row>
    <row r="5" ht="21.75" customHeight="1" spans="1:19">
      <c r="A5" s="209" t="s">
        <v>76</v>
      </c>
      <c r="B5" s="210" t="s">
        <v>77</v>
      </c>
      <c r="C5" s="210" t="s">
        <v>78</v>
      </c>
      <c r="D5" s="211" t="s">
        <v>79</v>
      </c>
      <c r="E5" s="211"/>
      <c r="F5" s="211"/>
      <c r="G5" s="211"/>
      <c r="H5" s="212"/>
      <c r="I5" s="211"/>
      <c r="J5" s="211"/>
      <c r="K5" s="211"/>
      <c r="L5" s="211"/>
      <c r="M5" s="221"/>
      <c r="N5" s="211" t="s">
        <v>67</v>
      </c>
      <c r="O5" s="211"/>
      <c r="P5" s="211"/>
      <c r="Q5" s="211"/>
      <c r="R5" s="211"/>
      <c r="S5" s="221"/>
    </row>
    <row r="6" ht="27" customHeight="1" spans="1:19">
      <c r="A6" s="213"/>
      <c r="B6" s="214"/>
      <c r="C6" s="214"/>
      <c r="D6" s="214" t="s">
        <v>80</v>
      </c>
      <c r="E6" s="214" t="s">
        <v>81</v>
      </c>
      <c r="F6" s="214" t="s">
        <v>82</v>
      </c>
      <c r="G6" s="214" t="s">
        <v>83</v>
      </c>
      <c r="H6" s="215" t="s">
        <v>84</v>
      </c>
      <c r="I6" s="222"/>
      <c r="J6" s="222"/>
      <c r="K6" s="222"/>
      <c r="L6" s="222"/>
      <c r="M6" s="223"/>
      <c r="N6" s="214" t="s">
        <v>80</v>
      </c>
      <c r="O6" s="214" t="s">
        <v>81</v>
      </c>
      <c r="P6" s="214" t="s">
        <v>82</v>
      </c>
      <c r="Q6" s="214" t="s">
        <v>83</v>
      </c>
      <c r="R6" s="214" t="s">
        <v>85</v>
      </c>
      <c r="S6" s="214" t="s">
        <v>86</v>
      </c>
    </row>
    <row r="7" ht="30" customHeight="1" spans="1:19">
      <c r="A7" s="216"/>
      <c r="B7" s="217"/>
      <c r="C7" s="218"/>
      <c r="D7" s="218"/>
      <c r="E7" s="218"/>
      <c r="F7" s="218"/>
      <c r="G7" s="218"/>
      <c r="H7" s="124" t="s">
        <v>80</v>
      </c>
      <c r="I7" s="223" t="s">
        <v>87</v>
      </c>
      <c r="J7" s="223" t="s">
        <v>88</v>
      </c>
      <c r="K7" s="223" t="s">
        <v>89</v>
      </c>
      <c r="L7" s="223" t="s">
        <v>90</v>
      </c>
      <c r="M7" s="223" t="s">
        <v>91</v>
      </c>
      <c r="N7" s="224"/>
      <c r="O7" s="224"/>
      <c r="P7" s="224"/>
      <c r="Q7" s="224"/>
      <c r="R7" s="224"/>
      <c r="S7" s="218"/>
    </row>
    <row r="8" ht="15" customHeight="1" spans="1:19">
      <c r="A8" s="104">
        <v>1</v>
      </c>
      <c r="B8" s="104">
        <v>2</v>
      </c>
      <c r="C8" s="104" t="s">
        <v>92</v>
      </c>
      <c r="D8" s="104" t="s">
        <v>93</v>
      </c>
      <c r="E8" s="104">
        <v>5</v>
      </c>
      <c r="F8" s="104">
        <v>6</v>
      </c>
      <c r="G8" s="104">
        <v>7</v>
      </c>
      <c r="H8" s="104" t="s">
        <v>94</v>
      </c>
      <c r="I8" s="104">
        <v>10</v>
      </c>
      <c r="J8" s="104">
        <v>11</v>
      </c>
      <c r="K8" s="104">
        <v>12</v>
      </c>
      <c r="L8" s="104">
        <v>13</v>
      </c>
      <c r="M8" s="104">
        <v>14</v>
      </c>
      <c r="N8" s="104" t="s">
        <v>95</v>
      </c>
      <c r="O8" s="104">
        <v>16</v>
      </c>
      <c r="P8" s="104">
        <v>17</v>
      </c>
      <c r="Q8" s="104">
        <v>18</v>
      </c>
      <c r="R8" s="104">
        <v>19</v>
      </c>
      <c r="S8" s="104">
        <v>20</v>
      </c>
    </row>
    <row r="9" ht="18" customHeight="1" spans="1:19">
      <c r="A9" s="27" t="s">
        <v>96</v>
      </c>
      <c r="B9" s="27" t="s">
        <v>97</v>
      </c>
      <c r="C9" s="22">
        <v>69806758.4</v>
      </c>
      <c r="D9" s="22">
        <v>63708394.61</v>
      </c>
      <c r="E9" s="22">
        <v>62808394.61</v>
      </c>
      <c r="F9" s="22"/>
      <c r="G9" s="22"/>
      <c r="H9" s="22">
        <v>900000</v>
      </c>
      <c r="I9" s="22"/>
      <c r="J9" s="22"/>
      <c r="K9" s="22"/>
      <c r="L9" s="22"/>
      <c r="M9" s="22">
        <v>900000</v>
      </c>
      <c r="N9" s="22">
        <v>6098363.79</v>
      </c>
      <c r="O9" s="22">
        <v>6098333.79</v>
      </c>
      <c r="P9" s="22">
        <v>30</v>
      </c>
      <c r="Q9" s="22"/>
      <c r="R9" s="22"/>
      <c r="S9" s="22"/>
    </row>
    <row r="10" ht="18" customHeight="1" spans="1:19">
      <c r="A10" s="119" t="s">
        <v>98</v>
      </c>
      <c r="B10" s="119" t="s">
        <v>97</v>
      </c>
      <c r="C10" s="22">
        <v>54299975.46</v>
      </c>
      <c r="D10" s="22">
        <v>49259869.08</v>
      </c>
      <c r="E10" s="22">
        <v>48459869.08</v>
      </c>
      <c r="F10" s="22"/>
      <c r="G10" s="22"/>
      <c r="H10" s="22">
        <v>800000</v>
      </c>
      <c r="I10" s="22"/>
      <c r="J10" s="22"/>
      <c r="K10" s="22"/>
      <c r="L10" s="22"/>
      <c r="M10" s="22">
        <v>800000</v>
      </c>
      <c r="N10" s="22">
        <v>5040106.38</v>
      </c>
      <c r="O10" s="22">
        <v>5040106.38</v>
      </c>
      <c r="P10" s="22"/>
      <c r="Q10" s="22"/>
      <c r="R10" s="21"/>
      <c r="S10" s="21"/>
    </row>
    <row r="11" ht="18" customHeight="1" spans="1:19">
      <c r="A11" s="119" t="s">
        <v>99</v>
      </c>
      <c r="B11" s="119" t="s">
        <v>100</v>
      </c>
      <c r="C11" s="22">
        <v>5483952.37</v>
      </c>
      <c r="D11" s="22">
        <v>5024479.37</v>
      </c>
      <c r="E11" s="22">
        <v>5024479.37</v>
      </c>
      <c r="F11" s="22"/>
      <c r="G11" s="22"/>
      <c r="H11" s="22"/>
      <c r="I11" s="22"/>
      <c r="J11" s="22"/>
      <c r="K11" s="22"/>
      <c r="L11" s="22"/>
      <c r="M11" s="22"/>
      <c r="N11" s="22">
        <v>459473</v>
      </c>
      <c r="O11" s="22">
        <v>459473</v>
      </c>
      <c r="P11" s="22"/>
      <c r="Q11" s="22"/>
      <c r="R11" s="21"/>
      <c r="S11" s="21"/>
    </row>
    <row r="12" ht="18" customHeight="1" spans="1:19">
      <c r="A12" s="119" t="s">
        <v>101</v>
      </c>
      <c r="B12" s="119" t="s">
        <v>102</v>
      </c>
      <c r="C12" s="22">
        <v>554795.22</v>
      </c>
      <c r="D12" s="22">
        <v>554795.22</v>
      </c>
      <c r="E12" s="22">
        <v>554795.22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1"/>
      <c r="S12" s="21"/>
    </row>
    <row r="13" ht="18" customHeight="1" spans="1:19">
      <c r="A13" s="119" t="s">
        <v>103</v>
      </c>
      <c r="B13" s="119" t="s">
        <v>104</v>
      </c>
      <c r="C13" s="22">
        <v>9468035.35</v>
      </c>
      <c r="D13" s="22">
        <v>8869250.94</v>
      </c>
      <c r="E13" s="22">
        <v>8769250.94</v>
      </c>
      <c r="F13" s="22"/>
      <c r="G13" s="22"/>
      <c r="H13" s="22">
        <v>100000</v>
      </c>
      <c r="I13" s="22"/>
      <c r="J13" s="22"/>
      <c r="K13" s="22"/>
      <c r="L13" s="22"/>
      <c r="M13" s="22">
        <v>100000</v>
      </c>
      <c r="N13" s="22">
        <v>598784.41</v>
      </c>
      <c r="O13" s="22">
        <v>598754.41</v>
      </c>
      <c r="P13" s="22">
        <v>30</v>
      </c>
      <c r="Q13" s="22"/>
      <c r="R13" s="21"/>
      <c r="S13" s="21"/>
    </row>
    <row r="14" ht="18" customHeight="1" spans="1:19">
      <c r="A14" s="219" t="s">
        <v>78</v>
      </c>
      <c r="B14" s="220"/>
      <c r="C14" s="17">
        <v>69806758.4</v>
      </c>
      <c r="D14" s="17">
        <v>63708394.61</v>
      </c>
      <c r="E14" s="17">
        <v>62808394.61</v>
      </c>
      <c r="F14" s="17"/>
      <c r="G14" s="17"/>
      <c r="H14" s="17">
        <v>900000</v>
      </c>
      <c r="I14" s="17"/>
      <c r="J14" s="17"/>
      <c r="K14" s="17"/>
      <c r="L14" s="17"/>
      <c r="M14" s="17">
        <v>900000</v>
      </c>
      <c r="N14" s="17">
        <v>6098363.79</v>
      </c>
      <c r="O14" s="17">
        <v>6098333.79</v>
      </c>
      <c r="P14" s="17">
        <v>30</v>
      </c>
      <c r="Q14" s="17"/>
      <c r="R14" s="17"/>
      <c r="S14" s="17"/>
    </row>
  </sheetData>
  <mergeCells count="20">
    <mergeCell ref="A2:S2"/>
    <mergeCell ref="A3:S3"/>
    <mergeCell ref="A4:B4"/>
    <mergeCell ref="D5:M5"/>
    <mergeCell ref="N5:S5"/>
    <mergeCell ref="H6:M6"/>
    <mergeCell ref="A14:B14"/>
    <mergeCell ref="A5:A7"/>
    <mergeCell ref="B5:B7"/>
    <mergeCell ref="C5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39"/>
  <sheetViews>
    <sheetView showZeros="0" tabSelected="1" workbookViewId="0">
      <pane xSplit="2" ySplit="1" topLeftCell="C21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13.8416666666667" customWidth="1"/>
    <col min="2" max="2" width="32.25" customWidth="1"/>
    <col min="3" max="7" width="19.1416666666667" customWidth="1"/>
    <col min="8" max="8" width="13.125" customWidth="1"/>
    <col min="9" max="9" width="19" customWidth="1"/>
    <col min="10" max="10" width="18.85" customWidth="1"/>
    <col min="11" max="12" width="19" customWidth="1"/>
    <col min="13" max="15" width="18.85" customWidth="1"/>
    <col min="16" max="22" width="19" customWidth="1"/>
  </cols>
  <sheetData>
    <row r="1" customHeight="1" spans="1:2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ht="19.5" customHeight="1" spans="4:22">
      <c r="D2" s="191"/>
      <c r="E2" s="191"/>
      <c r="F2" s="191"/>
      <c r="I2" s="191"/>
      <c r="K2" s="191"/>
      <c r="P2" s="173"/>
      <c r="Q2" s="173"/>
      <c r="R2" s="173"/>
      <c r="S2" s="173"/>
      <c r="T2" s="173"/>
      <c r="U2" s="173"/>
      <c r="V2" s="173"/>
    </row>
    <row r="3" ht="42" customHeight="1" spans="1:22">
      <c r="A3" s="192" t="s">
        <v>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ht="16.8" customHeight="1" spans="1:22">
      <c r="A4" s="193" t="str">
        <f>"部门名称："&amp;"剑川县公安局"</f>
        <v>部门名称：剑川县公安局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205"/>
      <c r="O4" s="205"/>
      <c r="P4" s="206"/>
      <c r="Q4" s="206"/>
      <c r="R4" s="206"/>
      <c r="S4" s="206"/>
      <c r="T4" s="206"/>
      <c r="U4" s="206"/>
      <c r="V4" s="206" t="s">
        <v>105</v>
      </c>
    </row>
    <row r="5" ht="19.5" customHeight="1" spans="1:22">
      <c r="A5" s="194" t="s">
        <v>106</v>
      </c>
      <c r="B5" s="194" t="s">
        <v>107</v>
      </c>
      <c r="C5" s="195" t="s">
        <v>108</v>
      </c>
      <c r="D5" s="196"/>
      <c r="E5" s="197" t="s">
        <v>109</v>
      </c>
      <c r="F5" s="197"/>
      <c r="G5" s="198"/>
      <c r="H5" s="194"/>
      <c r="I5" s="194"/>
      <c r="J5" s="194"/>
      <c r="K5" s="197"/>
      <c r="L5" s="198"/>
      <c r="M5" s="198"/>
      <c r="N5" s="198"/>
      <c r="O5" s="198"/>
      <c r="P5" s="207"/>
      <c r="Q5" s="207" t="s">
        <v>110</v>
      </c>
      <c r="R5" s="207"/>
      <c r="S5" s="207"/>
      <c r="T5" s="207"/>
      <c r="U5" s="207"/>
      <c r="V5" s="207"/>
    </row>
    <row r="6" ht="19.5" customHeight="1" spans="1:22">
      <c r="A6" s="194" t="s">
        <v>106</v>
      </c>
      <c r="B6" s="194" t="s">
        <v>107</v>
      </c>
      <c r="C6" s="199" t="s">
        <v>78</v>
      </c>
      <c r="D6" s="12" t="s">
        <v>111</v>
      </c>
      <c r="E6" s="197" t="s">
        <v>80</v>
      </c>
      <c r="F6" s="197" t="s">
        <v>81</v>
      </c>
      <c r="G6" s="198"/>
      <c r="H6" s="194" t="s">
        <v>82</v>
      </c>
      <c r="I6" s="194" t="s">
        <v>83</v>
      </c>
      <c r="J6" s="194" t="s">
        <v>112</v>
      </c>
      <c r="K6" s="197" t="s">
        <v>84</v>
      </c>
      <c r="L6" s="198"/>
      <c r="M6" s="198"/>
      <c r="N6" s="198"/>
      <c r="O6" s="198"/>
      <c r="P6" s="207"/>
      <c r="Q6" s="207" t="s">
        <v>80</v>
      </c>
      <c r="R6" s="207" t="s">
        <v>81</v>
      </c>
      <c r="S6" s="207" t="s">
        <v>82</v>
      </c>
      <c r="T6" s="207" t="s">
        <v>83</v>
      </c>
      <c r="U6" s="207" t="s">
        <v>85</v>
      </c>
      <c r="V6" s="207" t="s">
        <v>84</v>
      </c>
    </row>
    <row r="7" ht="33.75" customHeight="1" spans="1:22">
      <c r="A7" s="200"/>
      <c r="B7" s="200"/>
      <c r="C7" s="199"/>
      <c r="D7" s="12" t="s">
        <v>113</v>
      </c>
      <c r="E7" s="12"/>
      <c r="F7" s="12" t="s">
        <v>80</v>
      </c>
      <c r="G7" s="10" t="s">
        <v>114</v>
      </c>
      <c r="H7" s="200"/>
      <c r="I7" s="200"/>
      <c r="J7" s="200"/>
      <c r="K7" s="12" t="s">
        <v>80</v>
      </c>
      <c r="L7" s="161" t="s">
        <v>115</v>
      </c>
      <c r="M7" s="208" t="s">
        <v>116</v>
      </c>
      <c r="N7" s="208" t="s">
        <v>117</v>
      </c>
      <c r="O7" s="208" t="s">
        <v>118</v>
      </c>
      <c r="P7" s="208" t="s">
        <v>119</v>
      </c>
      <c r="Q7" s="161"/>
      <c r="R7" s="161"/>
      <c r="S7" s="161"/>
      <c r="T7" s="161"/>
      <c r="U7" s="161"/>
      <c r="V7" s="161"/>
    </row>
    <row r="8" ht="19.5" customHeight="1" spans="1:22">
      <c r="A8" s="201">
        <v>1</v>
      </c>
      <c r="B8" s="201">
        <v>2</v>
      </c>
      <c r="C8" s="202" t="s">
        <v>120</v>
      </c>
      <c r="D8" s="202" t="s">
        <v>121</v>
      </c>
      <c r="E8" s="202" t="s">
        <v>122</v>
      </c>
      <c r="F8" s="202" t="s">
        <v>123</v>
      </c>
      <c r="G8" s="202">
        <v>7</v>
      </c>
      <c r="H8" s="202">
        <v>9</v>
      </c>
      <c r="I8" s="202">
        <v>10</v>
      </c>
      <c r="J8" s="202">
        <v>11</v>
      </c>
      <c r="K8" s="202" t="s">
        <v>124</v>
      </c>
      <c r="L8" s="202">
        <v>13</v>
      </c>
      <c r="M8" s="202">
        <v>14</v>
      </c>
      <c r="N8" s="202">
        <v>15</v>
      </c>
      <c r="O8" s="202">
        <v>16</v>
      </c>
      <c r="P8" s="202">
        <v>17</v>
      </c>
      <c r="Q8" s="202" t="s">
        <v>125</v>
      </c>
      <c r="R8" s="202">
        <v>19</v>
      </c>
      <c r="S8" s="202">
        <v>20</v>
      </c>
      <c r="T8" s="202">
        <v>21</v>
      </c>
      <c r="U8" s="202">
        <v>22</v>
      </c>
      <c r="V8" s="202">
        <v>23</v>
      </c>
    </row>
    <row r="9" ht="21.75" customHeight="1" spans="1:22">
      <c r="A9" s="48" t="s">
        <v>126</v>
      </c>
      <c r="B9" s="48" t="s">
        <v>127</v>
      </c>
      <c r="C9" s="146">
        <v>2110</v>
      </c>
      <c r="D9" s="146">
        <v>2110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>
        <v>2110</v>
      </c>
      <c r="R9" s="146">
        <v>2110</v>
      </c>
      <c r="S9" s="146"/>
      <c r="T9" s="146"/>
      <c r="U9" s="146"/>
      <c r="V9" s="146"/>
    </row>
    <row r="10" ht="21.75" customHeight="1" spans="1:22">
      <c r="A10" s="203" t="s">
        <v>128</v>
      </c>
      <c r="B10" s="203" t="s">
        <v>129</v>
      </c>
      <c r="C10" s="146">
        <v>2110</v>
      </c>
      <c r="D10" s="146">
        <v>2110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>
        <v>2110</v>
      </c>
      <c r="R10" s="146">
        <v>2110</v>
      </c>
      <c r="S10" s="146"/>
      <c r="T10" s="146"/>
      <c r="U10" s="146"/>
      <c r="V10" s="146"/>
    </row>
    <row r="11" ht="21.75" customHeight="1" spans="1:22">
      <c r="A11" s="204" t="s">
        <v>130</v>
      </c>
      <c r="B11" s="204" t="s">
        <v>131</v>
      </c>
      <c r="C11" s="146">
        <v>2110</v>
      </c>
      <c r="D11" s="146">
        <v>2110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>
        <v>2110</v>
      </c>
      <c r="R11" s="146">
        <v>2110</v>
      </c>
      <c r="S11" s="146"/>
      <c r="T11" s="146"/>
      <c r="U11" s="146"/>
      <c r="V11" s="146"/>
    </row>
    <row r="12" ht="21.75" customHeight="1" spans="1:22">
      <c r="A12" s="48" t="s">
        <v>132</v>
      </c>
      <c r="B12" s="48" t="s">
        <v>133</v>
      </c>
      <c r="C12" s="146">
        <v>60176956.07</v>
      </c>
      <c r="D12" s="146">
        <v>59276956.07</v>
      </c>
      <c r="E12" s="146">
        <v>54080732.28</v>
      </c>
      <c r="F12" s="146">
        <v>53180732.28</v>
      </c>
      <c r="G12" s="146">
        <v>49918339.35</v>
      </c>
      <c r="H12" s="146"/>
      <c r="I12" s="146"/>
      <c r="J12" s="146"/>
      <c r="K12" s="146">
        <v>900000</v>
      </c>
      <c r="L12" s="146"/>
      <c r="M12" s="146"/>
      <c r="N12" s="146"/>
      <c r="O12" s="146"/>
      <c r="P12" s="146">
        <v>900000</v>
      </c>
      <c r="Q12" s="146">
        <v>6096223.79</v>
      </c>
      <c r="R12" s="146">
        <v>6096223.79</v>
      </c>
      <c r="S12" s="146"/>
      <c r="T12" s="146"/>
      <c r="U12" s="146"/>
      <c r="V12" s="146"/>
    </row>
    <row r="13" ht="21.75" customHeight="1" spans="1:22">
      <c r="A13" s="203" t="s">
        <v>134</v>
      </c>
      <c r="B13" s="203" t="s">
        <v>135</v>
      </c>
      <c r="C13" s="146">
        <v>100000</v>
      </c>
      <c r="D13" s="146">
        <v>100000</v>
      </c>
      <c r="E13" s="146">
        <v>100000</v>
      </c>
      <c r="F13" s="146">
        <v>100000</v>
      </c>
      <c r="G13" s="146">
        <v>100000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ht="21.75" customHeight="1" spans="1:22">
      <c r="A14" s="204" t="s">
        <v>136</v>
      </c>
      <c r="B14" s="204" t="s">
        <v>135</v>
      </c>
      <c r="C14" s="146">
        <v>100000</v>
      </c>
      <c r="D14" s="146">
        <v>100000</v>
      </c>
      <c r="E14" s="146">
        <v>100000</v>
      </c>
      <c r="F14" s="146">
        <v>100000</v>
      </c>
      <c r="G14" s="146">
        <v>100000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ht="21.75" customHeight="1" spans="1:22">
      <c r="A15" s="203" t="s">
        <v>137</v>
      </c>
      <c r="B15" s="203" t="s">
        <v>138</v>
      </c>
      <c r="C15" s="146">
        <v>60066956.07</v>
      </c>
      <c r="D15" s="146">
        <v>59166956.07</v>
      </c>
      <c r="E15" s="146">
        <v>53980732.28</v>
      </c>
      <c r="F15" s="146">
        <v>53080732.28</v>
      </c>
      <c r="G15" s="146">
        <v>49818339.35</v>
      </c>
      <c r="H15" s="146"/>
      <c r="I15" s="146"/>
      <c r="J15" s="146"/>
      <c r="K15" s="146">
        <v>900000</v>
      </c>
      <c r="L15" s="146"/>
      <c r="M15" s="146"/>
      <c r="N15" s="146"/>
      <c r="O15" s="146"/>
      <c r="P15" s="146">
        <v>900000</v>
      </c>
      <c r="Q15" s="146">
        <v>6086223.79</v>
      </c>
      <c r="R15" s="146">
        <v>6086223.79</v>
      </c>
      <c r="S15" s="146"/>
      <c r="T15" s="146"/>
      <c r="U15" s="146"/>
      <c r="V15" s="146"/>
    </row>
    <row r="16" ht="21.75" customHeight="1" spans="1:22">
      <c r="A16" s="204" t="s">
        <v>139</v>
      </c>
      <c r="B16" s="204" t="s">
        <v>140</v>
      </c>
      <c r="C16" s="146">
        <v>50880806.35</v>
      </c>
      <c r="D16" s="146">
        <v>50880806.35</v>
      </c>
      <c r="E16" s="146">
        <v>50541333.35</v>
      </c>
      <c r="F16" s="146">
        <v>50541333.35</v>
      </c>
      <c r="G16" s="146">
        <v>48581439.35</v>
      </c>
      <c r="H16" s="146"/>
      <c r="I16" s="146"/>
      <c r="J16" s="146"/>
      <c r="K16" s="146"/>
      <c r="L16" s="146"/>
      <c r="M16" s="146"/>
      <c r="N16" s="146"/>
      <c r="O16" s="146"/>
      <c r="P16" s="146"/>
      <c r="Q16" s="146">
        <v>339473</v>
      </c>
      <c r="R16" s="146">
        <v>339473</v>
      </c>
      <c r="S16" s="146"/>
      <c r="T16" s="146"/>
      <c r="U16" s="146"/>
      <c r="V16" s="146"/>
    </row>
    <row r="17" ht="21.75" customHeight="1" spans="1:22">
      <c r="A17" s="204" t="s">
        <v>141</v>
      </c>
      <c r="B17" s="204" t="s">
        <v>142</v>
      </c>
      <c r="C17" s="146">
        <v>3395004.96</v>
      </c>
      <c r="D17" s="146">
        <v>3395004.96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>
        <v>3395004.96</v>
      </c>
      <c r="R17" s="146">
        <v>3395004.96</v>
      </c>
      <c r="S17" s="146"/>
      <c r="T17" s="146"/>
      <c r="U17" s="146"/>
      <c r="V17" s="146"/>
    </row>
    <row r="18" ht="21.75" customHeight="1" spans="1:22">
      <c r="A18" s="204" t="s">
        <v>143</v>
      </c>
      <c r="B18" s="204" t="s">
        <v>144</v>
      </c>
      <c r="C18" s="146">
        <v>30000</v>
      </c>
      <c r="D18" s="146">
        <v>30000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>
        <v>30000</v>
      </c>
      <c r="R18" s="146">
        <v>30000</v>
      </c>
      <c r="S18" s="146"/>
      <c r="T18" s="146"/>
      <c r="U18" s="146"/>
      <c r="V18" s="146"/>
    </row>
    <row r="19" ht="21.75" customHeight="1" spans="1:22">
      <c r="A19" s="204" t="s">
        <v>145</v>
      </c>
      <c r="B19" s="204" t="s">
        <v>146</v>
      </c>
      <c r="C19" s="146">
        <v>5761144.76</v>
      </c>
      <c r="D19" s="146">
        <v>4861144.76</v>
      </c>
      <c r="E19" s="146">
        <v>3439398.93</v>
      </c>
      <c r="F19" s="146">
        <v>2539398.93</v>
      </c>
      <c r="G19" s="146">
        <v>1236900</v>
      </c>
      <c r="H19" s="146"/>
      <c r="I19" s="146"/>
      <c r="J19" s="146"/>
      <c r="K19" s="146">
        <v>900000</v>
      </c>
      <c r="L19" s="146"/>
      <c r="M19" s="146"/>
      <c r="N19" s="146"/>
      <c r="O19" s="146"/>
      <c r="P19" s="146">
        <v>900000</v>
      </c>
      <c r="Q19" s="146">
        <v>2321745.83</v>
      </c>
      <c r="R19" s="146">
        <v>2321745.83</v>
      </c>
      <c r="S19" s="146"/>
      <c r="T19" s="146"/>
      <c r="U19" s="146"/>
      <c r="V19" s="146"/>
    </row>
    <row r="20" ht="21.75" customHeight="1" spans="1:22">
      <c r="A20" s="203" t="s">
        <v>147</v>
      </c>
      <c r="B20" s="203" t="s">
        <v>148</v>
      </c>
      <c r="C20" s="146">
        <v>10000</v>
      </c>
      <c r="D20" s="146">
        <v>10000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>
        <v>10000</v>
      </c>
      <c r="R20" s="146">
        <v>10000</v>
      </c>
      <c r="S20" s="146"/>
      <c r="T20" s="146"/>
      <c r="U20" s="146"/>
      <c r="V20" s="146"/>
    </row>
    <row r="21" ht="21.75" customHeight="1" spans="1:22">
      <c r="A21" s="204" t="s">
        <v>149</v>
      </c>
      <c r="B21" s="204" t="s">
        <v>150</v>
      </c>
      <c r="C21" s="146">
        <v>10000</v>
      </c>
      <c r="D21" s="146">
        <v>10000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>
        <v>10000</v>
      </c>
      <c r="R21" s="146">
        <v>10000</v>
      </c>
      <c r="S21" s="146"/>
      <c r="T21" s="146"/>
      <c r="U21" s="146"/>
      <c r="V21" s="146"/>
    </row>
    <row r="22" ht="21.75" customHeight="1" spans="1:22">
      <c r="A22" s="48" t="s">
        <v>151</v>
      </c>
      <c r="B22" s="48" t="s">
        <v>152</v>
      </c>
      <c r="C22" s="146">
        <v>4786120.03</v>
      </c>
      <c r="D22" s="146">
        <v>4786120.03</v>
      </c>
      <c r="E22" s="146">
        <v>4786120.03</v>
      </c>
      <c r="F22" s="146">
        <v>4786120.03</v>
      </c>
      <c r="G22" s="146">
        <v>4786120.03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ht="21.75" customHeight="1" spans="1:22">
      <c r="A23" s="203" t="s">
        <v>153</v>
      </c>
      <c r="B23" s="203" t="s">
        <v>154</v>
      </c>
      <c r="C23" s="146">
        <v>4673696.83</v>
      </c>
      <c r="D23" s="146">
        <v>4673696.83</v>
      </c>
      <c r="E23" s="146">
        <v>4673696.83</v>
      </c>
      <c r="F23" s="146">
        <v>4673696.83</v>
      </c>
      <c r="G23" s="146">
        <v>4673696.83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ht="21.75" customHeight="1" spans="1:22">
      <c r="A24" s="204" t="s">
        <v>155</v>
      </c>
      <c r="B24" s="204" t="s">
        <v>156</v>
      </c>
      <c r="C24" s="146">
        <v>30600</v>
      </c>
      <c r="D24" s="146">
        <v>30600</v>
      </c>
      <c r="E24" s="146">
        <v>30600</v>
      </c>
      <c r="F24" s="146">
        <v>30600</v>
      </c>
      <c r="G24" s="146">
        <v>30600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ht="21.75" customHeight="1" spans="1:22">
      <c r="A25" s="204" t="s">
        <v>157</v>
      </c>
      <c r="B25" s="204" t="s">
        <v>158</v>
      </c>
      <c r="C25" s="146">
        <v>4008023.52</v>
      </c>
      <c r="D25" s="146">
        <v>4008023.52</v>
      </c>
      <c r="E25" s="146">
        <v>4008023.52</v>
      </c>
      <c r="F25" s="146">
        <v>4008023.52</v>
      </c>
      <c r="G25" s="146">
        <v>4008023.52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ht="21.75" customHeight="1" spans="1:22">
      <c r="A26" s="204" t="s">
        <v>159</v>
      </c>
      <c r="B26" s="204" t="s">
        <v>160</v>
      </c>
      <c r="C26" s="146">
        <v>635073.31</v>
      </c>
      <c r="D26" s="146">
        <v>635073.31</v>
      </c>
      <c r="E26" s="146">
        <v>635073.31</v>
      </c>
      <c r="F26" s="146">
        <v>635073.31</v>
      </c>
      <c r="G26" s="146">
        <v>635073.31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ht="21.75" customHeight="1" spans="1:22">
      <c r="A27" s="203" t="s">
        <v>161</v>
      </c>
      <c r="B27" s="203" t="s">
        <v>162</v>
      </c>
      <c r="C27" s="146">
        <v>112423.2</v>
      </c>
      <c r="D27" s="146">
        <v>112423.2</v>
      </c>
      <c r="E27" s="146">
        <v>112423.2</v>
      </c>
      <c r="F27" s="146">
        <v>112423.2</v>
      </c>
      <c r="G27" s="146">
        <v>112423.2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ht="21.75" customHeight="1" spans="1:22">
      <c r="A28" s="204" t="s">
        <v>163</v>
      </c>
      <c r="B28" s="204" t="s">
        <v>164</v>
      </c>
      <c r="C28" s="146">
        <v>112423.2</v>
      </c>
      <c r="D28" s="146">
        <v>112423.2</v>
      </c>
      <c r="E28" s="146">
        <v>112423.2</v>
      </c>
      <c r="F28" s="146">
        <v>112423.2</v>
      </c>
      <c r="G28" s="146">
        <v>112423.2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ht="21.75" customHeight="1" spans="1:22">
      <c r="A29" s="48" t="s">
        <v>165</v>
      </c>
      <c r="B29" s="48" t="s">
        <v>166</v>
      </c>
      <c r="C29" s="146">
        <v>2062702.3</v>
      </c>
      <c r="D29" s="146">
        <v>2062702.3</v>
      </c>
      <c r="E29" s="146">
        <v>2062702.3</v>
      </c>
      <c r="F29" s="146">
        <v>2062702.3</v>
      </c>
      <c r="G29" s="146">
        <v>2062702.3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ht="21.75" customHeight="1" spans="1:22">
      <c r="A30" s="203" t="s">
        <v>167</v>
      </c>
      <c r="B30" s="203" t="s">
        <v>168</v>
      </c>
      <c r="C30" s="146">
        <v>2062702.3</v>
      </c>
      <c r="D30" s="146">
        <v>2062702.3</v>
      </c>
      <c r="E30" s="146">
        <v>2062702.3</v>
      </c>
      <c r="F30" s="146">
        <v>2062702.3</v>
      </c>
      <c r="G30" s="146">
        <v>2062702.3</v>
      </c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ht="21.75" customHeight="1" spans="1:22">
      <c r="A31" s="204" t="s">
        <v>169</v>
      </c>
      <c r="B31" s="204" t="s">
        <v>170</v>
      </c>
      <c r="C31" s="146">
        <v>1949976.64</v>
      </c>
      <c r="D31" s="146">
        <v>1949976.64</v>
      </c>
      <c r="E31" s="146">
        <v>1949976.64</v>
      </c>
      <c r="F31" s="146">
        <v>1949976.64</v>
      </c>
      <c r="G31" s="146">
        <v>1949976.64</v>
      </c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ht="21.75" customHeight="1" spans="1:22">
      <c r="A32" s="204" t="s">
        <v>171</v>
      </c>
      <c r="B32" s="204" t="s">
        <v>172</v>
      </c>
      <c r="C32" s="146">
        <v>112725.66</v>
      </c>
      <c r="D32" s="146">
        <v>112725.66</v>
      </c>
      <c r="E32" s="146">
        <v>112725.66</v>
      </c>
      <c r="F32" s="146">
        <v>112725.66</v>
      </c>
      <c r="G32" s="146">
        <v>112725.66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ht="21.75" customHeight="1" spans="1:22">
      <c r="A33" s="48" t="s">
        <v>173</v>
      </c>
      <c r="B33" s="48" t="s">
        <v>174</v>
      </c>
      <c r="C33" s="146">
        <v>2778840</v>
      </c>
      <c r="D33" s="146">
        <v>2778840</v>
      </c>
      <c r="E33" s="146">
        <v>2778840</v>
      </c>
      <c r="F33" s="146">
        <v>2778840</v>
      </c>
      <c r="G33" s="146">
        <v>2778840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ht="21.75" customHeight="1" spans="1:22">
      <c r="A34" s="203" t="s">
        <v>175</v>
      </c>
      <c r="B34" s="204" t="s">
        <v>176</v>
      </c>
      <c r="C34" s="146">
        <v>2778840</v>
      </c>
      <c r="D34" s="146">
        <v>2778840</v>
      </c>
      <c r="E34" s="146">
        <v>2778840</v>
      </c>
      <c r="F34" s="146">
        <v>2778840</v>
      </c>
      <c r="G34" s="146">
        <v>2778840</v>
      </c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ht="21.75" customHeight="1" spans="1:22">
      <c r="A35" s="204" t="s">
        <v>177</v>
      </c>
      <c r="B35" s="204" t="s">
        <v>176</v>
      </c>
      <c r="C35" s="146">
        <v>2778840</v>
      </c>
      <c r="D35" s="146">
        <v>2778840</v>
      </c>
      <c r="E35" s="146">
        <v>2778840</v>
      </c>
      <c r="F35" s="146">
        <v>2778840</v>
      </c>
      <c r="G35" s="146">
        <v>2778840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ht="21.75" customHeight="1" spans="1:22">
      <c r="A36" s="48" t="s">
        <v>178</v>
      </c>
      <c r="B36" s="48" t="s">
        <v>179</v>
      </c>
      <c r="C36" s="146">
        <v>30</v>
      </c>
      <c r="D36" s="146">
        <v>30</v>
      </c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>
        <v>30</v>
      </c>
      <c r="R36" s="146"/>
      <c r="S36" s="146">
        <v>30</v>
      </c>
      <c r="T36" s="146"/>
      <c r="U36" s="146"/>
      <c r="V36" s="146"/>
    </row>
    <row r="37" ht="21.75" customHeight="1" spans="1:22">
      <c r="A37" s="203" t="s">
        <v>180</v>
      </c>
      <c r="B37" s="203" t="s">
        <v>181</v>
      </c>
      <c r="C37" s="146">
        <v>30</v>
      </c>
      <c r="D37" s="146">
        <v>30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>
        <v>30</v>
      </c>
      <c r="R37" s="146"/>
      <c r="S37" s="146">
        <v>30</v>
      </c>
      <c r="T37" s="146"/>
      <c r="U37" s="146"/>
      <c r="V37" s="146"/>
    </row>
    <row r="38" ht="21.75" customHeight="1" spans="1:22">
      <c r="A38" s="204" t="s">
        <v>182</v>
      </c>
      <c r="B38" s="204" t="s">
        <v>183</v>
      </c>
      <c r="C38" s="146">
        <v>30</v>
      </c>
      <c r="D38" s="146">
        <v>30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>
        <v>30</v>
      </c>
      <c r="R38" s="146"/>
      <c r="S38" s="146">
        <v>30</v>
      </c>
      <c r="T38" s="146"/>
      <c r="U38" s="146"/>
      <c r="V38" s="146"/>
    </row>
    <row r="39" ht="21.75" customHeight="1" spans="1:22">
      <c r="A39" s="45" t="s">
        <v>78</v>
      </c>
      <c r="B39" s="45" t="s">
        <v>184</v>
      </c>
      <c r="C39" s="154">
        <v>69806758.4</v>
      </c>
      <c r="D39" s="154">
        <v>68906758.4</v>
      </c>
      <c r="E39" s="154">
        <v>63708394.61</v>
      </c>
      <c r="F39" s="154">
        <v>62808394.61</v>
      </c>
      <c r="G39" s="154">
        <v>59546001.68</v>
      </c>
      <c r="H39" s="154"/>
      <c r="I39" s="154"/>
      <c r="J39" s="154"/>
      <c r="K39" s="154">
        <v>900000</v>
      </c>
      <c r="L39" s="154"/>
      <c r="M39" s="154"/>
      <c r="N39" s="154"/>
      <c r="O39" s="154"/>
      <c r="P39" s="154">
        <v>900000</v>
      </c>
      <c r="Q39" s="154">
        <v>6098363.79</v>
      </c>
      <c r="R39" s="154">
        <v>6098333.79</v>
      </c>
      <c r="S39" s="154">
        <v>30</v>
      </c>
      <c r="T39" s="154"/>
      <c r="U39" s="154"/>
      <c r="V39" s="154"/>
    </row>
  </sheetData>
  <mergeCells count="21">
    <mergeCell ref="A3:V3"/>
    <mergeCell ref="A4:M4"/>
    <mergeCell ref="E5:P5"/>
    <mergeCell ref="Q5:V5"/>
    <mergeCell ref="F6:G6"/>
    <mergeCell ref="K6:P6"/>
    <mergeCell ref="A39:B39"/>
    <mergeCell ref="A5:A7"/>
    <mergeCell ref="B5:B7"/>
    <mergeCell ref="C5:C7"/>
    <mergeCell ref="D6:D7"/>
    <mergeCell ref="E6:E7"/>
    <mergeCell ref="H6:H7"/>
    <mergeCell ref="I6:I7"/>
    <mergeCell ref="J6:J7"/>
    <mergeCell ref="Q6:Q7"/>
    <mergeCell ref="R6:R7"/>
    <mergeCell ref="S6:S7"/>
    <mergeCell ref="T6:T7"/>
    <mergeCell ref="U6:U7"/>
    <mergeCell ref="V6:V7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tabSelected="1" workbookViewId="0">
      <pane xSplit="2" ySplit="1" topLeftCell="C16" activePane="bottomRight" state="frozen"/>
      <selection/>
      <selection pane="topRight"/>
      <selection pane="bottomLeft"/>
      <selection pane="bottomRight" activeCell="C12" sqref="C12"/>
    </sheetView>
  </sheetViews>
  <sheetFormatPr defaultColWidth="8.575" defaultRowHeight="12.75" customHeight="1" outlineLevelCol="3"/>
  <cols>
    <col min="1" max="1" width="35.575" customWidth="1"/>
    <col min="2" max="2" width="32.25" customWidth="1"/>
    <col min="3" max="3" width="35.575" customWidth="1"/>
    <col min="4" max="4" width="28.575" customWidth="1"/>
    <col min="8" max="8" width="13.125" customWidth="1"/>
  </cols>
  <sheetData>
    <row r="1" customHeight="1" spans="1:4">
      <c r="A1" s="1"/>
      <c r="B1" s="1"/>
      <c r="C1" s="1"/>
      <c r="D1" s="1"/>
    </row>
    <row r="2" ht="15" customHeight="1" spans="1:4">
      <c r="A2" s="163"/>
      <c r="B2" s="181"/>
      <c r="C2" s="181"/>
      <c r="D2" s="181"/>
    </row>
    <row r="3" ht="41.25" customHeight="1" spans="1:1">
      <c r="A3" s="249" t="s">
        <v>6</v>
      </c>
    </row>
    <row r="4" ht="17.25" customHeight="1" spans="1:4">
      <c r="A4" s="183" t="str">
        <f>"部门名称："&amp;"剑川县公安局"</f>
        <v>部门名称：剑川县公安局</v>
      </c>
      <c r="B4" s="184"/>
      <c r="D4" s="181" t="s">
        <v>21</v>
      </c>
    </row>
    <row r="5" ht="17.25" customHeight="1" spans="1:4">
      <c r="A5" s="185" t="s">
        <v>22</v>
      </c>
      <c r="B5" s="186"/>
      <c r="C5" s="185" t="s">
        <v>23</v>
      </c>
      <c r="D5" s="186"/>
    </row>
    <row r="6" ht="18.75" customHeight="1" spans="1:4">
      <c r="A6" s="185" t="s">
        <v>24</v>
      </c>
      <c r="B6" s="185" t="s">
        <v>185</v>
      </c>
      <c r="C6" s="185" t="s">
        <v>186</v>
      </c>
      <c r="D6" s="185" t="s">
        <v>185</v>
      </c>
    </row>
    <row r="7" ht="16.5" customHeight="1" spans="1:4">
      <c r="A7" s="187" t="s">
        <v>187</v>
      </c>
      <c r="B7" s="17">
        <v>62808394.61</v>
      </c>
      <c r="C7" s="187" t="s">
        <v>188</v>
      </c>
      <c r="D7" s="17">
        <v>68906758.4</v>
      </c>
    </row>
    <row r="8" ht="16.5" customHeight="1" spans="1:4">
      <c r="A8" s="188" t="s">
        <v>189</v>
      </c>
      <c r="B8" s="22">
        <v>62808394.61</v>
      </c>
      <c r="C8" s="188" t="s">
        <v>190</v>
      </c>
      <c r="D8" s="22">
        <v>2110</v>
      </c>
    </row>
    <row r="9" ht="16.5" customHeight="1" spans="1:4">
      <c r="A9" s="188" t="s">
        <v>191</v>
      </c>
      <c r="B9" s="22"/>
      <c r="C9" s="188" t="s">
        <v>192</v>
      </c>
      <c r="D9" s="22"/>
    </row>
    <row r="10" ht="16.5" customHeight="1" spans="1:4">
      <c r="A10" s="188" t="s">
        <v>193</v>
      </c>
      <c r="B10" s="22"/>
      <c r="C10" s="188" t="s">
        <v>194</v>
      </c>
      <c r="D10" s="22"/>
    </row>
    <row r="11" ht="16.5" customHeight="1" spans="3:4">
      <c r="C11" s="188" t="s">
        <v>195</v>
      </c>
      <c r="D11" s="22">
        <v>59276956.07</v>
      </c>
    </row>
    <row r="12" ht="16.5" customHeight="1" spans="1:4">
      <c r="A12" s="187" t="s">
        <v>196</v>
      </c>
      <c r="B12" s="17">
        <v>6098363.79</v>
      </c>
      <c r="C12" s="188" t="s">
        <v>197</v>
      </c>
      <c r="D12" s="22"/>
    </row>
    <row r="13" ht="16.5" customHeight="1" spans="1:4">
      <c r="A13" s="188" t="s">
        <v>189</v>
      </c>
      <c r="B13" s="22">
        <v>6098333.79</v>
      </c>
      <c r="C13" s="133" t="s">
        <v>198</v>
      </c>
      <c r="D13" s="22"/>
    </row>
    <row r="14" ht="16.5" customHeight="1" spans="1:4">
      <c r="A14" s="189" t="s">
        <v>191</v>
      </c>
      <c r="B14" s="22">
        <v>30</v>
      </c>
      <c r="C14" s="133" t="s">
        <v>199</v>
      </c>
      <c r="D14" s="22"/>
    </row>
    <row r="15" ht="16.5" customHeight="1" spans="1:4">
      <c r="A15" s="189" t="s">
        <v>193</v>
      </c>
      <c r="B15" s="22"/>
      <c r="C15" s="133" t="s">
        <v>200</v>
      </c>
      <c r="D15" s="22">
        <v>4786120.03</v>
      </c>
    </row>
    <row r="16" ht="16.5" customHeight="1" spans="1:4">
      <c r="A16" s="98"/>
      <c r="B16" s="22"/>
      <c r="C16" s="133" t="s">
        <v>201</v>
      </c>
      <c r="D16" s="22">
        <v>2062702.3</v>
      </c>
    </row>
    <row r="17" ht="16.5" customHeight="1" spans="1:4">
      <c r="A17" s="98"/>
      <c r="B17" s="22"/>
      <c r="C17" s="133" t="s">
        <v>202</v>
      </c>
      <c r="D17" s="22"/>
    </row>
    <row r="18" ht="16.5" customHeight="1" spans="1:4">
      <c r="A18" s="98"/>
      <c r="B18" s="22"/>
      <c r="C18" s="133" t="s">
        <v>203</v>
      </c>
      <c r="D18" s="22"/>
    </row>
    <row r="19" ht="16.5" customHeight="1" spans="1:4">
      <c r="A19" s="98"/>
      <c r="B19" s="22"/>
      <c r="C19" s="133" t="s">
        <v>204</v>
      </c>
      <c r="D19" s="22"/>
    </row>
    <row r="20" ht="16.5" customHeight="1" spans="1:4">
      <c r="A20" s="98"/>
      <c r="B20" s="22"/>
      <c r="C20" s="133" t="s">
        <v>205</v>
      </c>
      <c r="D20" s="22"/>
    </row>
    <row r="21" ht="16.5" customHeight="1" spans="1:4">
      <c r="A21" s="98"/>
      <c r="B21" s="22"/>
      <c r="C21" s="133" t="s">
        <v>206</v>
      </c>
      <c r="D21" s="22"/>
    </row>
    <row r="22" ht="16.5" customHeight="1" spans="1:4">
      <c r="A22" s="98"/>
      <c r="B22" s="22"/>
      <c r="C22" s="133" t="s">
        <v>207</v>
      </c>
      <c r="D22" s="22"/>
    </row>
    <row r="23" ht="16.5" customHeight="1" spans="1:4">
      <c r="A23" s="98"/>
      <c r="B23" s="22"/>
      <c r="C23" s="133" t="s">
        <v>208</v>
      </c>
      <c r="D23" s="22"/>
    </row>
    <row r="24" ht="16.5" customHeight="1" spans="1:4">
      <c r="A24" s="98"/>
      <c r="B24" s="22"/>
      <c r="C24" s="133" t="s">
        <v>209</v>
      </c>
      <c r="D24" s="22"/>
    </row>
    <row r="25" ht="16.5" customHeight="1" spans="1:4">
      <c r="A25" s="98"/>
      <c r="B25" s="22"/>
      <c r="C25" s="133" t="s">
        <v>210</v>
      </c>
      <c r="D25" s="22"/>
    </row>
    <row r="26" ht="16.5" customHeight="1" spans="1:4">
      <c r="A26" s="98"/>
      <c r="B26" s="22"/>
      <c r="C26" s="133" t="s">
        <v>211</v>
      </c>
      <c r="D26" s="22">
        <v>2778840</v>
      </c>
    </row>
    <row r="27" ht="16.5" customHeight="1" spans="1:4">
      <c r="A27" s="98"/>
      <c r="B27" s="22"/>
      <c r="C27" s="190" t="s">
        <v>212</v>
      </c>
      <c r="D27" s="22"/>
    </row>
    <row r="28" ht="16.5" customHeight="1" spans="1:4">
      <c r="A28" s="98"/>
      <c r="B28" s="22"/>
      <c r="C28" s="190" t="s">
        <v>213</v>
      </c>
      <c r="D28" s="22"/>
    </row>
    <row r="29" ht="16.5" customHeight="1" spans="1:4">
      <c r="A29" s="98"/>
      <c r="B29" s="22"/>
      <c r="C29" s="190" t="s">
        <v>214</v>
      </c>
      <c r="D29" s="22"/>
    </row>
    <row r="30" ht="16.5" customHeight="1" spans="1:4">
      <c r="A30" s="98"/>
      <c r="B30" s="22"/>
      <c r="C30" s="190" t="s">
        <v>215</v>
      </c>
      <c r="D30" s="22"/>
    </row>
    <row r="31" ht="16.5" customHeight="1" spans="1:4">
      <c r="A31" s="98"/>
      <c r="B31" s="22"/>
      <c r="C31" s="190" t="s">
        <v>216</v>
      </c>
      <c r="D31" s="22">
        <v>30</v>
      </c>
    </row>
    <row r="32" ht="17.25" customHeight="1" spans="1:4">
      <c r="A32" s="98"/>
      <c r="B32" s="22"/>
      <c r="C32" s="190" t="s">
        <v>217</v>
      </c>
      <c r="D32" s="22"/>
    </row>
    <row r="33" ht="16.5" customHeight="1" spans="1:4">
      <c r="A33" s="98"/>
      <c r="B33" s="22"/>
      <c r="C33" s="190" t="s">
        <v>218</v>
      </c>
      <c r="D33" s="22"/>
    </row>
    <row r="34" ht="16.5" customHeight="1" spans="1:4">
      <c r="A34" s="98"/>
      <c r="B34" s="22"/>
      <c r="C34" s="190" t="s">
        <v>219</v>
      </c>
      <c r="D34" s="22"/>
    </row>
    <row r="35" ht="16.5" customHeight="1" spans="1:4">
      <c r="A35" s="98"/>
      <c r="B35" s="22"/>
      <c r="C35" s="190" t="s">
        <v>220</v>
      </c>
      <c r="D35" s="22"/>
    </row>
    <row r="36" ht="16.5" customHeight="1" spans="1:4">
      <c r="A36" s="98"/>
      <c r="B36" s="22"/>
      <c r="C36" s="28"/>
      <c r="D36" s="22"/>
    </row>
    <row r="37" ht="16.5" customHeight="1" spans="1:4">
      <c r="A37" s="98"/>
      <c r="B37" s="22"/>
      <c r="C37" s="132" t="s">
        <v>221</v>
      </c>
      <c r="D37" s="17"/>
    </row>
    <row r="38" ht="15" customHeight="1" spans="1:4">
      <c r="A38" s="23" t="s">
        <v>222</v>
      </c>
      <c r="B38" s="17">
        <v>68906758.4</v>
      </c>
      <c r="C38" s="23" t="s">
        <v>223</v>
      </c>
      <c r="D38" s="17">
        <v>68906758.4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36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20.1416666666667" customWidth="1"/>
    <col min="2" max="2" width="32.25" customWidth="1"/>
    <col min="3" max="7" width="24.1416666666667" customWidth="1"/>
    <col min="8" max="8" width="13.125" customWidth="1"/>
    <col min="9" max="12" width="24.1416666666667" customWidth="1"/>
  </cols>
  <sheetData>
    <row r="1" customHeight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4:12">
      <c r="D2" s="172"/>
      <c r="E2" s="172"/>
      <c r="G2" s="72"/>
      <c r="H2" s="173"/>
      <c r="I2" s="173"/>
      <c r="J2" s="173"/>
      <c r="K2" s="173"/>
      <c r="L2" s="173"/>
    </row>
    <row r="3" ht="41.25" customHeight="1" spans="1:12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8" customHeight="1" spans="1:12">
      <c r="A4" s="155" t="str">
        <f>"部门名称："&amp;"剑川县公安局"</f>
        <v>部门名称：剑川县公安局</v>
      </c>
      <c r="B4" s="103"/>
      <c r="C4" s="103"/>
      <c r="D4" s="103"/>
      <c r="E4" s="103"/>
      <c r="F4" s="103"/>
      <c r="G4" s="109"/>
      <c r="H4" s="174"/>
      <c r="I4" s="174"/>
      <c r="J4" s="174"/>
      <c r="K4" s="174"/>
      <c r="L4" s="174" t="s">
        <v>21</v>
      </c>
    </row>
    <row r="5" ht="20.25" customHeight="1" spans="1:12">
      <c r="A5" s="175" t="s">
        <v>224</v>
      </c>
      <c r="B5" s="175"/>
      <c r="C5" s="94" t="s">
        <v>78</v>
      </c>
      <c r="D5" s="94" t="s">
        <v>225</v>
      </c>
      <c r="E5" s="94"/>
      <c r="F5" s="12"/>
      <c r="G5" s="12"/>
      <c r="H5" s="12" t="s">
        <v>226</v>
      </c>
      <c r="I5" s="12"/>
      <c r="J5" s="12"/>
      <c r="K5" s="12"/>
      <c r="L5" s="12"/>
    </row>
    <row r="6" ht="20.25" customHeight="1" spans="1:12">
      <c r="A6" s="176" t="s">
        <v>106</v>
      </c>
      <c r="B6" s="176" t="s">
        <v>107</v>
      </c>
      <c r="C6" s="94"/>
      <c r="D6" s="94" t="s">
        <v>80</v>
      </c>
      <c r="E6" s="94" t="s">
        <v>114</v>
      </c>
      <c r="F6" s="12"/>
      <c r="G6" s="12"/>
      <c r="H6" s="94" t="s">
        <v>80</v>
      </c>
      <c r="I6" s="94" t="s">
        <v>114</v>
      </c>
      <c r="J6" s="12"/>
      <c r="K6" s="12"/>
      <c r="L6" s="12" t="s">
        <v>227</v>
      </c>
    </row>
    <row r="7" ht="20.25" customHeight="1" spans="1:12">
      <c r="A7" s="176"/>
      <c r="B7" s="176"/>
      <c r="C7" s="12"/>
      <c r="D7" s="12"/>
      <c r="E7" s="12" t="s">
        <v>80</v>
      </c>
      <c r="F7" s="12" t="s">
        <v>228</v>
      </c>
      <c r="G7" s="12" t="s">
        <v>229</v>
      </c>
      <c r="H7" s="12"/>
      <c r="I7" s="12" t="s">
        <v>80</v>
      </c>
      <c r="J7" s="12" t="s">
        <v>228</v>
      </c>
      <c r="K7" s="12" t="s">
        <v>229</v>
      </c>
      <c r="L7" s="12"/>
    </row>
    <row r="8" ht="15" customHeight="1" spans="1:12">
      <c r="A8" s="177">
        <v>1</v>
      </c>
      <c r="B8" s="177">
        <v>2</v>
      </c>
      <c r="C8" s="177" t="s">
        <v>230</v>
      </c>
      <c r="D8" s="177" t="s">
        <v>231</v>
      </c>
      <c r="E8" s="177" t="s">
        <v>232</v>
      </c>
      <c r="F8" s="177">
        <v>6</v>
      </c>
      <c r="G8" s="177">
        <v>7</v>
      </c>
      <c r="H8" s="177" t="s">
        <v>233</v>
      </c>
      <c r="I8" s="177" t="s">
        <v>234</v>
      </c>
      <c r="J8" s="177">
        <v>11</v>
      </c>
      <c r="K8" s="177">
        <v>12</v>
      </c>
      <c r="L8" s="177">
        <v>13</v>
      </c>
    </row>
    <row r="9" ht="18" customHeight="1" spans="1:12">
      <c r="A9" s="125" t="s">
        <v>126</v>
      </c>
      <c r="B9" s="125" t="s">
        <v>127</v>
      </c>
      <c r="C9" s="22">
        <v>2110</v>
      </c>
      <c r="D9" s="22"/>
      <c r="E9" s="22"/>
      <c r="F9" s="22"/>
      <c r="G9" s="22"/>
      <c r="H9" s="22">
        <v>2110</v>
      </c>
      <c r="I9" s="22"/>
      <c r="J9" s="22"/>
      <c r="K9" s="22"/>
      <c r="L9" s="22">
        <v>2110</v>
      </c>
    </row>
    <row r="10" ht="18" customHeight="1" spans="1:12">
      <c r="A10" s="178" t="s">
        <v>128</v>
      </c>
      <c r="B10" s="178" t="s">
        <v>129</v>
      </c>
      <c r="C10" s="22">
        <v>2110</v>
      </c>
      <c r="D10" s="22"/>
      <c r="E10" s="22"/>
      <c r="F10" s="22"/>
      <c r="G10" s="22"/>
      <c r="H10" s="22">
        <v>2110</v>
      </c>
      <c r="I10" s="22"/>
      <c r="J10" s="22"/>
      <c r="K10" s="22"/>
      <c r="L10" s="22">
        <v>2110</v>
      </c>
    </row>
    <row r="11" ht="18" customHeight="1" spans="1:12">
      <c r="A11" s="179" t="s">
        <v>130</v>
      </c>
      <c r="B11" s="179" t="s">
        <v>131</v>
      </c>
      <c r="C11" s="22">
        <v>2110</v>
      </c>
      <c r="D11" s="22"/>
      <c r="E11" s="22"/>
      <c r="F11" s="22"/>
      <c r="G11" s="22"/>
      <c r="H11" s="22">
        <v>2110</v>
      </c>
      <c r="I11" s="22"/>
      <c r="J11" s="22"/>
      <c r="K11" s="22"/>
      <c r="L11" s="22">
        <v>2110</v>
      </c>
    </row>
    <row r="12" ht="18" customHeight="1" spans="1:12">
      <c r="A12" s="125" t="s">
        <v>132</v>
      </c>
      <c r="B12" s="125" t="s">
        <v>133</v>
      </c>
      <c r="C12" s="22">
        <v>59276956.07</v>
      </c>
      <c r="D12" s="22">
        <v>53180732.28</v>
      </c>
      <c r="E12" s="22">
        <v>49918339.35</v>
      </c>
      <c r="F12" s="22">
        <v>43943515</v>
      </c>
      <c r="G12" s="22">
        <v>5974824.35</v>
      </c>
      <c r="H12" s="22">
        <v>6096223.79</v>
      </c>
      <c r="I12" s="22"/>
      <c r="J12" s="22"/>
      <c r="K12" s="22"/>
      <c r="L12" s="22">
        <v>6096223.79</v>
      </c>
    </row>
    <row r="13" ht="18" customHeight="1" spans="1:12">
      <c r="A13" s="178" t="s">
        <v>134</v>
      </c>
      <c r="B13" s="178" t="s">
        <v>135</v>
      </c>
      <c r="C13" s="22">
        <v>100000</v>
      </c>
      <c r="D13" s="22">
        <v>100000</v>
      </c>
      <c r="E13" s="22">
        <v>100000</v>
      </c>
      <c r="F13" s="22"/>
      <c r="G13" s="22">
        <v>100000</v>
      </c>
      <c r="H13" s="22"/>
      <c r="I13" s="22"/>
      <c r="J13" s="22"/>
      <c r="K13" s="22"/>
      <c r="L13" s="22"/>
    </row>
    <row r="14" ht="18" customHeight="1" spans="1:12">
      <c r="A14" s="179" t="s">
        <v>136</v>
      </c>
      <c r="B14" s="179" t="s">
        <v>135</v>
      </c>
      <c r="C14" s="22">
        <v>100000</v>
      </c>
      <c r="D14" s="22">
        <v>100000</v>
      </c>
      <c r="E14" s="22">
        <v>100000</v>
      </c>
      <c r="F14" s="22"/>
      <c r="G14" s="22">
        <v>100000</v>
      </c>
      <c r="H14" s="22"/>
      <c r="I14" s="22"/>
      <c r="J14" s="22"/>
      <c r="K14" s="22"/>
      <c r="L14" s="22"/>
    </row>
    <row r="15" ht="18" customHeight="1" spans="1:12">
      <c r="A15" s="178" t="s">
        <v>137</v>
      </c>
      <c r="B15" s="178" t="s">
        <v>138</v>
      </c>
      <c r="C15" s="22">
        <v>59166956.07</v>
      </c>
      <c r="D15" s="22">
        <v>53080732.28</v>
      </c>
      <c r="E15" s="22">
        <v>49818339.35</v>
      </c>
      <c r="F15" s="22">
        <v>43943515</v>
      </c>
      <c r="G15" s="22">
        <v>5874824.35</v>
      </c>
      <c r="H15" s="22">
        <v>6086223.79</v>
      </c>
      <c r="I15" s="22"/>
      <c r="J15" s="22"/>
      <c r="K15" s="22"/>
      <c r="L15" s="22">
        <v>6086223.79</v>
      </c>
    </row>
    <row r="16" ht="18" customHeight="1" spans="1:12">
      <c r="A16" s="179" t="s">
        <v>139</v>
      </c>
      <c r="B16" s="179" t="s">
        <v>140</v>
      </c>
      <c r="C16" s="22">
        <v>50880806.35</v>
      </c>
      <c r="D16" s="22">
        <v>50541333.35</v>
      </c>
      <c r="E16" s="22">
        <v>48581439.35</v>
      </c>
      <c r="F16" s="22">
        <v>42706615</v>
      </c>
      <c r="G16" s="22">
        <v>5874824.35</v>
      </c>
      <c r="H16" s="22">
        <v>339473</v>
      </c>
      <c r="I16" s="22"/>
      <c r="J16" s="22"/>
      <c r="K16" s="22"/>
      <c r="L16" s="22">
        <v>339473</v>
      </c>
    </row>
    <row r="17" ht="18" customHeight="1" spans="1:12">
      <c r="A17" s="179" t="s">
        <v>141</v>
      </c>
      <c r="B17" s="179" t="s">
        <v>142</v>
      </c>
      <c r="C17" s="22">
        <v>3395004.96</v>
      </c>
      <c r="D17" s="22"/>
      <c r="E17" s="22"/>
      <c r="F17" s="22"/>
      <c r="G17" s="22"/>
      <c r="H17" s="22">
        <v>3395004.96</v>
      </c>
      <c r="I17" s="22"/>
      <c r="J17" s="22"/>
      <c r="K17" s="22"/>
      <c r="L17" s="22">
        <v>3395004.96</v>
      </c>
    </row>
    <row r="18" ht="18" customHeight="1" spans="1:12">
      <c r="A18" s="179" t="s">
        <v>143</v>
      </c>
      <c r="B18" s="179" t="s">
        <v>144</v>
      </c>
      <c r="C18" s="22">
        <v>30000</v>
      </c>
      <c r="D18" s="22"/>
      <c r="E18" s="22"/>
      <c r="F18" s="22"/>
      <c r="G18" s="22"/>
      <c r="H18" s="22">
        <v>30000</v>
      </c>
      <c r="I18" s="22"/>
      <c r="J18" s="22"/>
      <c r="K18" s="22"/>
      <c r="L18" s="22">
        <v>30000</v>
      </c>
    </row>
    <row r="19" ht="18" customHeight="1" spans="1:12">
      <c r="A19" s="179" t="s">
        <v>145</v>
      </c>
      <c r="B19" s="179" t="s">
        <v>146</v>
      </c>
      <c r="C19" s="22">
        <v>4861144.76</v>
      </c>
      <c r="D19" s="22">
        <v>2539398.93</v>
      </c>
      <c r="E19" s="22">
        <v>1236900</v>
      </c>
      <c r="F19" s="22">
        <v>1236900</v>
      </c>
      <c r="G19" s="22"/>
      <c r="H19" s="22">
        <v>2321745.83</v>
      </c>
      <c r="I19" s="22"/>
      <c r="J19" s="22"/>
      <c r="K19" s="22"/>
      <c r="L19" s="22">
        <v>2321745.83</v>
      </c>
    </row>
    <row r="20" ht="18" customHeight="1" spans="1:12">
      <c r="A20" s="178" t="s">
        <v>147</v>
      </c>
      <c r="B20" s="178" t="s">
        <v>148</v>
      </c>
      <c r="C20" s="22">
        <v>10000</v>
      </c>
      <c r="D20" s="22"/>
      <c r="E20" s="22"/>
      <c r="F20" s="22"/>
      <c r="G20" s="22"/>
      <c r="H20" s="22">
        <v>10000</v>
      </c>
      <c r="I20" s="22"/>
      <c r="J20" s="22"/>
      <c r="K20" s="22"/>
      <c r="L20" s="22">
        <v>10000</v>
      </c>
    </row>
    <row r="21" ht="18" customHeight="1" spans="1:12">
      <c r="A21" s="179" t="s">
        <v>149</v>
      </c>
      <c r="B21" s="179" t="s">
        <v>150</v>
      </c>
      <c r="C21" s="22">
        <v>10000</v>
      </c>
      <c r="D21" s="22"/>
      <c r="E21" s="22"/>
      <c r="F21" s="22"/>
      <c r="G21" s="22"/>
      <c r="H21" s="22">
        <v>10000</v>
      </c>
      <c r="I21" s="22"/>
      <c r="J21" s="22"/>
      <c r="K21" s="22"/>
      <c r="L21" s="22">
        <v>10000</v>
      </c>
    </row>
    <row r="22" ht="18" customHeight="1" spans="1:12">
      <c r="A22" s="125" t="s">
        <v>151</v>
      </c>
      <c r="B22" s="125" t="s">
        <v>152</v>
      </c>
      <c r="C22" s="22">
        <v>4786120.03</v>
      </c>
      <c r="D22" s="22">
        <v>4786120.03</v>
      </c>
      <c r="E22" s="22">
        <v>4786120.03</v>
      </c>
      <c r="F22" s="22">
        <v>4755520.03</v>
      </c>
      <c r="G22" s="22">
        <v>30600</v>
      </c>
      <c r="H22" s="22"/>
      <c r="I22" s="22"/>
      <c r="J22" s="22"/>
      <c r="K22" s="22"/>
      <c r="L22" s="22"/>
    </row>
    <row r="23" ht="18" customHeight="1" spans="1:12">
      <c r="A23" s="178" t="s">
        <v>153</v>
      </c>
      <c r="B23" s="178" t="s">
        <v>154</v>
      </c>
      <c r="C23" s="22">
        <v>4673696.83</v>
      </c>
      <c r="D23" s="22">
        <v>4673696.83</v>
      </c>
      <c r="E23" s="22">
        <v>4673696.83</v>
      </c>
      <c r="F23" s="22">
        <v>4643096.83</v>
      </c>
      <c r="G23" s="22">
        <v>30600</v>
      </c>
      <c r="H23" s="22"/>
      <c r="I23" s="22"/>
      <c r="J23" s="22"/>
      <c r="K23" s="22"/>
      <c r="L23" s="22"/>
    </row>
    <row r="24" ht="18" customHeight="1" spans="1:12">
      <c r="A24" s="179" t="s">
        <v>155</v>
      </c>
      <c r="B24" s="179" t="s">
        <v>156</v>
      </c>
      <c r="C24" s="22">
        <v>30600</v>
      </c>
      <c r="D24" s="22">
        <v>30600</v>
      </c>
      <c r="E24" s="22">
        <v>30600</v>
      </c>
      <c r="F24" s="22"/>
      <c r="G24" s="22">
        <v>30600</v>
      </c>
      <c r="H24" s="22"/>
      <c r="I24" s="22"/>
      <c r="J24" s="22"/>
      <c r="K24" s="22"/>
      <c r="L24" s="22"/>
    </row>
    <row r="25" ht="18" customHeight="1" spans="1:12">
      <c r="A25" s="179" t="s">
        <v>157</v>
      </c>
      <c r="B25" s="179" t="s">
        <v>158</v>
      </c>
      <c r="C25" s="22">
        <v>4008023.52</v>
      </c>
      <c r="D25" s="22">
        <v>4008023.52</v>
      </c>
      <c r="E25" s="22">
        <v>4008023.52</v>
      </c>
      <c r="F25" s="22">
        <v>4008023.52</v>
      </c>
      <c r="G25" s="22"/>
      <c r="H25" s="22"/>
      <c r="I25" s="22"/>
      <c r="J25" s="22"/>
      <c r="K25" s="22"/>
      <c r="L25" s="22"/>
    </row>
    <row r="26" ht="18" customHeight="1" spans="1:12">
      <c r="A26" s="179" t="s">
        <v>159</v>
      </c>
      <c r="B26" s="179" t="s">
        <v>160</v>
      </c>
      <c r="C26" s="22">
        <v>635073.31</v>
      </c>
      <c r="D26" s="22">
        <v>635073.31</v>
      </c>
      <c r="E26" s="22">
        <v>635073.31</v>
      </c>
      <c r="F26" s="22">
        <v>635073.31</v>
      </c>
      <c r="G26" s="22"/>
      <c r="H26" s="22"/>
      <c r="I26" s="22"/>
      <c r="J26" s="22"/>
      <c r="K26" s="22"/>
      <c r="L26" s="22"/>
    </row>
    <row r="27" ht="18" customHeight="1" spans="1:12">
      <c r="A27" s="178" t="s">
        <v>161</v>
      </c>
      <c r="B27" s="178" t="s">
        <v>162</v>
      </c>
      <c r="C27" s="22">
        <v>112423.2</v>
      </c>
      <c r="D27" s="22">
        <v>112423.2</v>
      </c>
      <c r="E27" s="22">
        <v>112423.2</v>
      </c>
      <c r="F27" s="22">
        <v>112423.2</v>
      </c>
      <c r="G27" s="22"/>
      <c r="H27" s="22"/>
      <c r="I27" s="22"/>
      <c r="J27" s="22"/>
      <c r="K27" s="22"/>
      <c r="L27" s="22"/>
    </row>
    <row r="28" ht="18" customHeight="1" spans="1:12">
      <c r="A28" s="179" t="s">
        <v>163</v>
      </c>
      <c r="B28" s="179" t="s">
        <v>164</v>
      </c>
      <c r="C28" s="22">
        <v>112423.2</v>
      </c>
      <c r="D28" s="22">
        <v>112423.2</v>
      </c>
      <c r="E28" s="22">
        <v>112423.2</v>
      </c>
      <c r="F28" s="22">
        <v>112423.2</v>
      </c>
      <c r="G28" s="22"/>
      <c r="H28" s="22"/>
      <c r="I28" s="22"/>
      <c r="J28" s="22"/>
      <c r="K28" s="22"/>
      <c r="L28" s="22"/>
    </row>
    <row r="29" ht="18" customHeight="1" spans="1:12">
      <c r="A29" s="125" t="s">
        <v>165</v>
      </c>
      <c r="B29" s="125" t="s">
        <v>166</v>
      </c>
      <c r="C29" s="22">
        <v>2062702.3</v>
      </c>
      <c r="D29" s="22">
        <v>2062702.3</v>
      </c>
      <c r="E29" s="22">
        <v>2062702.3</v>
      </c>
      <c r="F29" s="22">
        <v>2062702.3</v>
      </c>
      <c r="G29" s="22"/>
      <c r="H29" s="22"/>
      <c r="I29" s="22"/>
      <c r="J29" s="22"/>
      <c r="K29" s="22"/>
      <c r="L29" s="22"/>
    </row>
    <row r="30" ht="18" customHeight="1" spans="1:12">
      <c r="A30" s="178" t="s">
        <v>167</v>
      </c>
      <c r="B30" s="178" t="s">
        <v>168</v>
      </c>
      <c r="C30" s="22">
        <v>2062702.3</v>
      </c>
      <c r="D30" s="22">
        <v>2062702.3</v>
      </c>
      <c r="E30" s="22">
        <v>2062702.3</v>
      </c>
      <c r="F30" s="22">
        <v>2062702.3</v>
      </c>
      <c r="G30" s="22"/>
      <c r="H30" s="22"/>
      <c r="I30" s="22"/>
      <c r="J30" s="22"/>
      <c r="K30" s="22"/>
      <c r="L30" s="22"/>
    </row>
    <row r="31" ht="18" customHeight="1" spans="1:12">
      <c r="A31" s="179" t="s">
        <v>169</v>
      </c>
      <c r="B31" s="179" t="s">
        <v>170</v>
      </c>
      <c r="C31" s="22">
        <v>1949976.64</v>
      </c>
      <c r="D31" s="22">
        <v>1949976.64</v>
      </c>
      <c r="E31" s="22">
        <v>1949976.64</v>
      </c>
      <c r="F31" s="22">
        <v>1949976.64</v>
      </c>
      <c r="G31" s="22"/>
      <c r="H31" s="22"/>
      <c r="I31" s="22"/>
      <c r="J31" s="22"/>
      <c r="K31" s="22"/>
      <c r="L31" s="22"/>
    </row>
    <row r="32" ht="18" customHeight="1" spans="1:12">
      <c r="A32" s="179" t="s">
        <v>171</v>
      </c>
      <c r="B32" s="179" t="s">
        <v>172</v>
      </c>
      <c r="C32" s="22">
        <v>112725.66</v>
      </c>
      <c r="D32" s="22">
        <v>112725.66</v>
      </c>
      <c r="E32" s="22">
        <v>112725.66</v>
      </c>
      <c r="F32" s="22">
        <v>112725.66</v>
      </c>
      <c r="G32" s="22"/>
      <c r="H32" s="22"/>
      <c r="I32" s="22"/>
      <c r="J32" s="22"/>
      <c r="K32" s="22"/>
      <c r="L32" s="22"/>
    </row>
    <row r="33" ht="18" customHeight="1" spans="1:12">
      <c r="A33" s="125" t="s">
        <v>173</v>
      </c>
      <c r="B33" s="125" t="s">
        <v>174</v>
      </c>
      <c r="C33" s="22">
        <v>2778840</v>
      </c>
      <c r="D33" s="22">
        <v>2778840</v>
      </c>
      <c r="E33" s="22">
        <v>2778840</v>
      </c>
      <c r="F33" s="22">
        <v>2778840</v>
      </c>
      <c r="G33" s="22"/>
      <c r="H33" s="22"/>
      <c r="I33" s="22"/>
      <c r="J33" s="22"/>
      <c r="K33" s="22"/>
      <c r="L33" s="22"/>
    </row>
    <row r="34" ht="18" customHeight="1" spans="1:12">
      <c r="A34" s="178" t="s">
        <v>175</v>
      </c>
      <c r="B34" s="179" t="s">
        <v>176</v>
      </c>
      <c r="C34" s="22">
        <v>2778840</v>
      </c>
      <c r="D34" s="22">
        <v>2778840</v>
      </c>
      <c r="E34" s="22">
        <v>2778840</v>
      </c>
      <c r="F34" s="22">
        <v>2778840</v>
      </c>
      <c r="G34" s="22"/>
      <c r="H34" s="22"/>
      <c r="I34" s="22"/>
      <c r="J34" s="22"/>
      <c r="K34" s="22"/>
      <c r="L34" s="22"/>
    </row>
    <row r="35" ht="18" customHeight="1" spans="1:12">
      <c r="A35" s="179" t="s">
        <v>177</v>
      </c>
      <c r="B35" s="179" t="s">
        <v>176</v>
      </c>
      <c r="C35" s="22">
        <v>2778840</v>
      </c>
      <c r="D35" s="22">
        <v>2778840</v>
      </c>
      <c r="E35" s="22">
        <v>2778840</v>
      </c>
      <c r="F35" s="22">
        <v>2778840</v>
      </c>
      <c r="G35" s="22"/>
      <c r="H35" s="22"/>
      <c r="I35" s="22"/>
      <c r="J35" s="22"/>
      <c r="K35" s="22"/>
      <c r="L35" s="22"/>
    </row>
    <row r="36" ht="18" customHeight="1" spans="1:12">
      <c r="A36" s="180" t="s">
        <v>78</v>
      </c>
      <c r="B36" s="180" t="s">
        <v>184</v>
      </c>
      <c r="C36" s="17">
        <v>68906728.4</v>
      </c>
      <c r="D36" s="17">
        <v>62808394.61</v>
      </c>
      <c r="E36" s="17">
        <v>59546001.68</v>
      </c>
      <c r="F36" s="17">
        <v>53540577.33</v>
      </c>
      <c r="G36" s="17">
        <v>6005424.35</v>
      </c>
      <c r="H36" s="17">
        <v>6098333.79</v>
      </c>
      <c r="I36" s="17"/>
      <c r="J36" s="17"/>
      <c r="K36" s="17"/>
      <c r="L36" s="17">
        <v>6098333.79</v>
      </c>
    </row>
  </sheetData>
  <mergeCells count="13">
    <mergeCell ref="A3:L3"/>
    <mergeCell ref="A5:B5"/>
    <mergeCell ref="D5:G5"/>
    <mergeCell ref="H5:L5"/>
    <mergeCell ref="E6:G6"/>
    <mergeCell ref="I6:K6"/>
    <mergeCell ref="A36:B36"/>
    <mergeCell ref="A6:A7"/>
    <mergeCell ref="B6:B7"/>
    <mergeCell ref="C5:C7"/>
    <mergeCell ref="D6:D7"/>
    <mergeCell ref="H6:H7"/>
    <mergeCell ref="L6:L7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10.425" defaultRowHeight="14.25" customHeight="1" outlineLevelRow="7" outlineLevelCol="5"/>
  <cols>
    <col min="1" max="1" width="28.1416666666667" customWidth="1"/>
    <col min="2" max="2" width="32.25" customWidth="1"/>
    <col min="3" max="6" width="28.1416666666667" customWidth="1"/>
    <col min="8" max="8" width="13.125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62"/>
      <c r="B2" s="162"/>
      <c r="C2" s="162"/>
      <c r="D2" s="162"/>
      <c r="E2" s="163"/>
      <c r="F2" s="164"/>
    </row>
    <row r="3" ht="41.25" customHeight="1" spans="1:6">
      <c r="A3" s="165" t="s">
        <v>8</v>
      </c>
      <c r="B3" s="165"/>
      <c r="C3" s="165"/>
      <c r="D3" s="165"/>
      <c r="E3" s="165"/>
      <c r="F3" s="165"/>
    </row>
    <row r="4" customHeight="1" spans="1:6">
      <c r="A4" s="92" t="str">
        <f>"部门名称："&amp;"剑川县公安局"</f>
        <v>部门名称：剑川县公安局</v>
      </c>
      <c r="B4" s="166"/>
      <c r="D4" s="162"/>
      <c r="E4" s="163"/>
      <c r="F4" s="167" t="s">
        <v>21</v>
      </c>
    </row>
    <row r="5" ht="27" customHeight="1" spans="1:6">
      <c r="A5" s="10" t="s">
        <v>235</v>
      </c>
      <c r="B5" s="10" t="s">
        <v>236</v>
      </c>
      <c r="C5" s="25" t="s">
        <v>237</v>
      </c>
      <c r="D5" s="10"/>
      <c r="E5" s="168"/>
      <c r="F5" s="10" t="s">
        <v>238</v>
      </c>
    </row>
    <row r="6" ht="28.5" customHeight="1" spans="1:6">
      <c r="A6" s="169"/>
      <c r="B6" s="170"/>
      <c r="C6" s="168" t="s">
        <v>80</v>
      </c>
      <c r="D6" s="168" t="s">
        <v>239</v>
      </c>
      <c r="E6" s="168" t="s">
        <v>240</v>
      </c>
      <c r="F6" s="171"/>
    </row>
    <row r="7" ht="17.25" customHeight="1" spans="1:6">
      <c r="A7" s="26" t="s">
        <v>241</v>
      </c>
      <c r="B7" s="26">
        <v>2</v>
      </c>
      <c r="C7" s="26" t="s">
        <v>242</v>
      </c>
      <c r="D7" s="26">
        <v>4</v>
      </c>
      <c r="E7" s="26">
        <v>5</v>
      </c>
      <c r="F7" s="26">
        <v>6</v>
      </c>
    </row>
    <row r="8" ht="17.25" customHeight="1" spans="1:6">
      <c r="A8" s="17">
        <v>1845194</v>
      </c>
      <c r="B8" s="22"/>
      <c r="C8" s="17">
        <v>1740194</v>
      </c>
      <c r="D8" s="22">
        <v>660000</v>
      </c>
      <c r="E8" s="22">
        <v>1080194</v>
      </c>
      <c r="F8" s="22">
        <v>105000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117"/>
  <sheetViews>
    <sheetView showZeros="0" tabSelected="1" workbookViewId="0">
      <pane xSplit="3" ySplit="1" topLeftCell="D50" activePane="bottomRight" state="frozen"/>
      <selection/>
      <selection pane="topRight"/>
      <selection pane="bottomLeft"/>
      <selection pane="bottomRight" activeCell="C12" sqref="C12"/>
    </sheetView>
  </sheetViews>
  <sheetFormatPr defaultColWidth="9.14166666666667" defaultRowHeight="14.25" customHeight="1"/>
  <cols>
    <col min="1" max="1" width="32.85" customWidth="1"/>
    <col min="2" max="2" width="32.25" customWidth="1"/>
    <col min="3" max="3" width="26.575" customWidth="1"/>
    <col min="4" max="4" width="10.1416666666667" customWidth="1"/>
    <col min="5" max="5" width="17.575" customWidth="1"/>
    <col min="6" max="6" width="10.2833333333333" customWidth="1"/>
    <col min="7" max="7" width="15.1333333333333" customWidth="1"/>
    <col min="8" max="8" width="13.125" customWidth="1"/>
    <col min="9" max="9" width="18.9833333333333" customWidth="1"/>
    <col min="10" max="10" width="13.275" customWidth="1"/>
    <col min="11" max="11" width="18.9833333333333" customWidth="1"/>
    <col min="12" max="12" width="15.1333333333333" customWidth="1"/>
    <col min="13" max="14" width="18.9833333333333" customWidth="1"/>
    <col min="15" max="15" width="17.5666666666667" customWidth="1"/>
    <col min="16" max="16" width="14.9833333333333" customWidth="1"/>
    <col min="17" max="17" width="15.1333333333333" customWidth="1"/>
    <col min="18" max="22" width="18.9833333333333" customWidth="1"/>
    <col min="23" max="28" width="18.85" customWidth="1"/>
    <col min="29" max="29" width="18.9833333333333" customWidth="1"/>
  </cols>
  <sheetData>
    <row r="1" customHeight="1" spans="1:29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ht="18.75" customHeight="1" spans="2:29">
      <c r="B2" s="137"/>
      <c r="D2" s="138"/>
      <c r="E2" s="138"/>
      <c r="F2" s="138"/>
      <c r="G2" s="138"/>
      <c r="H2" s="139"/>
      <c r="I2" s="139"/>
      <c r="J2" s="147"/>
      <c r="K2" s="139"/>
      <c r="L2" s="139"/>
      <c r="M2" s="139"/>
      <c r="N2" s="139"/>
      <c r="O2" s="147"/>
      <c r="P2" s="147"/>
      <c r="Q2" s="139"/>
      <c r="U2" s="137"/>
      <c r="W2" s="150"/>
      <c r="X2" s="150"/>
      <c r="Y2" s="150"/>
      <c r="Z2" s="150"/>
      <c r="AA2" s="150"/>
      <c r="AB2" s="150"/>
      <c r="AC2" s="150"/>
    </row>
    <row r="3" ht="39.75" customHeight="1" spans="1:29">
      <c r="A3" s="140" t="s">
        <v>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ht="18.75" customHeight="1" spans="1:29">
      <c r="A4" s="155" t="str">
        <f>"部门名称："&amp;"剑川县公安局"</f>
        <v>部门名称：剑川县公安局</v>
      </c>
      <c r="B4" s="155"/>
      <c r="C4" s="155"/>
      <c r="D4" s="155"/>
      <c r="E4" s="155"/>
      <c r="F4" s="155"/>
      <c r="G4" s="155"/>
      <c r="H4" s="156"/>
      <c r="I4" s="156"/>
      <c r="J4" s="103"/>
      <c r="K4" s="156"/>
      <c r="L4" s="156"/>
      <c r="M4" s="156"/>
      <c r="N4" s="156"/>
      <c r="O4" s="103"/>
      <c r="P4" s="103"/>
      <c r="Q4" s="156"/>
      <c r="R4" s="159"/>
      <c r="S4" s="159"/>
      <c r="T4" s="159"/>
      <c r="U4" s="160"/>
      <c r="V4" s="159"/>
      <c r="W4" s="108"/>
      <c r="X4" s="108"/>
      <c r="Y4" s="108"/>
      <c r="Z4" s="108"/>
      <c r="AA4" s="108"/>
      <c r="AB4" s="108"/>
      <c r="AC4" s="108" t="s">
        <v>21</v>
      </c>
    </row>
    <row r="5" ht="18" customHeight="1" spans="1:29">
      <c r="A5" s="10" t="s">
        <v>243</v>
      </c>
      <c r="B5" s="10" t="s">
        <v>244</v>
      </c>
      <c r="C5" s="10" t="s">
        <v>245</v>
      </c>
      <c r="D5" s="10" t="s">
        <v>246</v>
      </c>
      <c r="E5" s="10" t="s">
        <v>247</v>
      </c>
      <c r="F5" s="10" t="s">
        <v>248</v>
      </c>
      <c r="G5" s="10" t="s">
        <v>249</v>
      </c>
      <c r="H5" s="94" t="s">
        <v>79</v>
      </c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67</v>
      </c>
      <c r="Y5" s="94"/>
      <c r="Z5" s="94"/>
      <c r="AA5" s="94"/>
      <c r="AB5" s="94"/>
      <c r="AC5" s="94"/>
    </row>
    <row r="6" ht="18" customHeight="1" spans="1:29">
      <c r="A6" s="10"/>
      <c r="B6" s="10"/>
      <c r="C6" s="10"/>
      <c r="D6" s="10"/>
      <c r="E6" s="10"/>
      <c r="F6" s="10"/>
      <c r="G6" s="10"/>
      <c r="H6" s="94" t="s">
        <v>80</v>
      </c>
      <c r="I6" s="94" t="s">
        <v>81</v>
      </c>
      <c r="J6" s="94"/>
      <c r="K6" s="94"/>
      <c r="L6" s="94"/>
      <c r="M6" s="94"/>
      <c r="N6" s="94"/>
      <c r="O6" s="10" t="s">
        <v>82</v>
      </c>
      <c r="P6" s="10" t="s">
        <v>83</v>
      </c>
      <c r="Q6" s="10" t="s">
        <v>85</v>
      </c>
      <c r="R6" s="94" t="s">
        <v>84</v>
      </c>
      <c r="S6" s="94"/>
      <c r="T6" s="94"/>
      <c r="U6" s="94"/>
      <c r="V6" s="94"/>
      <c r="W6" s="94"/>
      <c r="X6" s="161" t="s">
        <v>80</v>
      </c>
      <c r="Y6" s="161" t="s">
        <v>81</v>
      </c>
      <c r="Z6" s="161" t="s">
        <v>82</v>
      </c>
      <c r="AA6" s="161" t="s">
        <v>83</v>
      </c>
      <c r="AB6" s="161" t="s">
        <v>85</v>
      </c>
      <c r="AC6" s="161" t="s">
        <v>84</v>
      </c>
    </row>
    <row r="7" ht="18.75" customHeight="1" spans="1:29">
      <c r="A7" s="10"/>
      <c r="B7" s="10"/>
      <c r="C7" s="10"/>
      <c r="D7" s="10"/>
      <c r="E7" s="10"/>
      <c r="F7" s="10"/>
      <c r="G7" s="10"/>
      <c r="H7" s="10"/>
      <c r="I7" s="10" t="s">
        <v>250</v>
      </c>
      <c r="J7" s="10" t="s">
        <v>251</v>
      </c>
      <c r="K7" s="10" t="s">
        <v>252</v>
      </c>
      <c r="L7" s="10" t="s">
        <v>253</v>
      </c>
      <c r="M7" s="10" t="s">
        <v>254</v>
      </c>
      <c r="N7" s="10" t="s">
        <v>255</v>
      </c>
      <c r="O7" s="10" t="s">
        <v>82</v>
      </c>
      <c r="P7" s="10"/>
      <c r="Q7" s="10"/>
      <c r="R7" s="10" t="s">
        <v>80</v>
      </c>
      <c r="S7" s="10" t="s">
        <v>87</v>
      </c>
      <c r="T7" s="10" t="s">
        <v>256</v>
      </c>
      <c r="U7" s="10" t="s">
        <v>89</v>
      </c>
      <c r="V7" s="10" t="s">
        <v>90</v>
      </c>
      <c r="W7" s="10" t="s">
        <v>91</v>
      </c>
      <c r="X7" s="10"/>
      <c r="Y7" s="10"/>
      <c r="Z7" s="10"/>
      <c r="AA7" s="10"/>
      <c r="AB7" s="10"/>
      <c r="AC7" s="10"/>
    </row>
    <row r="8" ht="37.5" customHeight="1" spans="1:29">
      <c r="A8" s="10"/>
      <c r="B8" s="10"/>
      <c r="C8" s="10"/>
      <c r="D8" s="10"/>
      <c r="E8" s="10"/>
      <c r="F8" s="10"/>
      <c r="G8" s="10"/>
      <c r="H8" s="10"/>
      <c r="I8" s="10" t="s">
        <v>250</v>
      </c>
      <c r="J8" s="10" t="s">
        <v>257</v>
      </c>
      <c r="K8" s="10" t="s">
        <v>251</v>
      </c>
      <c r="L8" s="10" t="s">
        <v>253</v>
      </c>
      <c r="M8" s="10" t="s">
        <v>254</v>
      </c>
      <c r="N8" s="10" t="s">
        <v>255</v>
      </c>
      <c r="O8" s="10"/>
      <c r="P8" s="10"/>
      <c r="Q8" s="10" t="s">
        <v>85</v>
      </c>
      <c r="R8" s="10" t="s">
        <v>80</v>
      </c>
      <c r="S8" s="10" t="s">
        <v>87</v>
      </c>
      <c r="T8" s="10" t="s">
        <v>256</v>
      </c>
      <c r="U8" s="10" t="s">
        <v>89</v>
      </c>
      <c r="V8" s="10" t="s">
        <v>90</v>
      </c>
      <c r="W8" s="10" t="s">
        <v>91</v>
      </c>
      <c r="X8" s="10"/>
      <c r="Y8" s="10"/>
      <c r="Z8" s="10"/>
      <c r="AA8" s="10"/>
      <c r="AB8" s="10"/>
      <c r="AC8" s="10"/>
    </row>
    <row r="9" ht="19.5" customHeight="1" spans="1:29">
      <c r="A9" s="144">
        <v>1</v>
      </c>
      <c r="B9" s="144">
        <v>2</v>
      </c>
      <c r="C9" s="144">
        <v>3</v>
      </c>
      <c r="D9" s="144">
        <v>4</v>
      </c>
      <c r="E9" s="144">
        <v>5</v>
      </c>
      <c r="F9" s="144">
        <v>6</v>
      </c>
      <c r="G9" s="144">
        <v>7</v>
      </c>
      <c r="H9" s="157" t="s">
        <v>258</v>
      </c>
      <c r="I9" s="157">
        <v>10</v>
      </c>
      <c r="J9" s="144">
        <v>11</v>
      </c>
      <c r="K9" s="144">
        <v>12</v>
      </c>
      <c r="L9" s="144">
        <v>13</v>
      </c>
      <c r="M9" s="144">
        <v>14</v>
      </c>
      <c r="N9" s="144">
        <v>15</v>
      </c>
      <c r="O9" s="144">
        <v>16</v>
      </c>
      <c r="P9" s="144">
        <v>17</v>
      </c>
      <c r="Q9" s="144">
        <v>18</v>
      </c>
      <c r="R9" s="144" t="s">
        <v>259</v>
      </c>
      <c r="S9" s="144">
        <v>20</v>
      </c>
      <c r="T9" s="144">
        <v>21</v>
      </c>
      <c r="U9" s="144">
        <v>22</v>
      </c>
      <c r="V9" s="144">
        <v>23</v>
      </c>
      <c r="W9" s="144">
        <v>24</v>
      </c>
      <c r="X9" s="144" t="s">
        <v>260</v>
      </c>
      <c r="Y9" s="144">
        <v>26</v>
      </c>
      <c r="Z9" s="144">
        <v>27</v>
      </c>
      <c r="AA9" s="144">
        <v>28</v>
      </c>
      <c r="AB9" s="144">
        <v>29</v>
      </c>
      <c r="AC9" s="144">
        <v>30</v>
      </c>
    </row>
    <row r="10" ht="21" customHeight="1" spans="1:29">
      <c r="A10" s="145" t="s">
        <v>97</v>
      </c>
      <c r="B10" s="145"/>
      <c r="C10" s="145"/>
      <c r="D10" s="145"/>
      <c r="E10" s="145"/>
      <c r="F10" s="145"/>
      <c r="G10" s="145"/>
      <c r="H10" s="146">
        <v>59546001.68</v>
      </c>
      <c r="I10" s="146">
        <v>59546001.68</v>
      </c>
      <c r="J10" s="146"/>
      <c r="K10" s="146">
        <v>17863800.49</v>
      </c>
      <c r="L10" s="146"/>
      <c r="M10" s="146">
        <v>41682201.19</v>
      </c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</row>
    <row r="11" ht="21" customHeight="1" spans="1:29">
      <c r="A11" s="158" t="s">
        <v>97</v>
      </c>
      <c r="B11" s="145" t="s">
        <v>261</v>
      </c>
      <c r="C11" s="145" t="s">
        <v>262</v>
      </c>
      <c r="D11" s="145" t="s">
        <v>139</v>
      </c>
      <c r="E11" s="145" t="s">
        <v>140</v>
      </c>
      <c r="F11" s="145" t="s">
        <v>263</v>
      </c>
      <c r="G11" s="145" t="s">
        <v>264</v>
      </c>
      <c r="H11" s="146">
        <v>6212304</v>
      </c>
      <c r="I11" s="146">
        <v>6212304</v>
      </c>
      <c r="J11" s="146"/>
      <c r="K11" s="146">
        <v>1863691.2</v>
      </c>
      <c r="L11" s="146"/>
      <c r="M11" s="146">
        <v>4348612.8</v>
      </c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51"/>
      <c r="AC11" s="51"/>
    </row>
    <row r="12" ht="21" customHeight="1" spans="1:29">
      <c r="A12" s="158" t="s">
        <v>97</v>
      </c>
      <c r="B12" s="145" t="s">
        <v>261</v>
      </c>
      <c r="C12" s="145" t="s">
        <v>262</v>
      </c>
      <c r="D12" s="145" t="s">
        <v>139</v>
      </c>
      <c r="E12" s="145" t="s">
        <v>140</v>
      </c>
      <c r="F12" s="145" t="s">
        <v>263</v>
      </c>
      <c r="G12" s="145" t="s">
        <v>264</v>
      </c>
      <c r="H12" s="146">
        <v>1269000</v>
      </c>
      <c r="I12" s="146">
        <v>1269000</v>
      </c>
      <c r="J12" s="146"/>
      <c r="K12" s="146">
        <v>380700</v>
      </c>
      <c r="L12" s="146"/>
      <c r="M12" s="146">
        <v>888300</v>
      </c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51"/>
      <c r="AC12" s="51"/>
    </row>
    <row r="13" ht="21" customHeight="1" spans="1:29">
      <c r="A13" s="158" t="s">
        <v>97</v>
      </c>
      <c r="B13" s="145" t="s">
        <v>261</v>
      </c>
      <c r="C13" s="145" t="s">
        <v>262</v>
      </c>
      <c r="D13" s="145" t="s">
        <v>139</v>
      </c>
      <c r="E13" s="145" t="s">
        <v>140</v>
      </c>
      <c r="F13" s="145" t="s">
        <v>265</v>
      </c>
      <c r="G13" s="145" t="s">
        <v>266</v>
      </c>
      <c r="H13" s="146">
        <v>1695840</v>
      </c>
      <c r="I13" s="146">
        <v>1695840</v>
      </c>
      <c r="J13" s="146"/>
      <c r="K13" s="146">
        <v>508752</v>
      </c>
      <c r="L13" s="146"/>
      <c r="M13" s="146">
        <v>1187088</v>
      </c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51"/>
      <c r="AC13" s="51"/>
    </row>
    <row r="14" ht="21" customHeight="1" spans="1:29">
      <c r="A14" s="158" t="s">
        <v>97</v>
      </c>
      <c r="B14" s="145" t="s">
        <v>261</v>
      </c>
      <c r="C14" s="145" t="s">
        <v>262</v>
      </c>
      <c r="D14" s="145" t="s">
        <v>139</v>
      </c>
      <c r="E14" s="145" t="s">
        <v>140</v>
      </c>
      <c r="F14" s="145" t="s">
        <v>265</v>
      </c>
      <c r="G14" s="145" t="s">
        <v>266</v>
      </c>
      <c r="H14" s="146">
        <v>11215584</v>
      </c>
      <c r="I14" s="146">
        <v>11215584</v>
      </c>
      <c r="J14" s="146"/>
      <c r="K14" s="146">
        <v>3364675.2</v>
      </c>
      <c r="L14" s="146"/>
      <c r="M14" s="146">
        <v>7850908.8</v>
      </c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51"/>
      <c r="AC14" s="51"/>
    </row>
    <row r="15" ht="21" customHeight="1" spans="1:29">
      <c r="A15" s="158" t="s">
        <v>97</v>
      </c>
      <c r="B15" s="145" t="s">
        <v>261</v>
      </c>
      <c r="C15" s="145" t="s">
        <v>262</v>
      </c>
      <c r="D15" s="145" t="s">
        <v>139</v>
      </c>
      <c r="E15" s="145" t="s">
        <v>140</v>
      </c>
      <c r="F15" s="145" t="s">
        <v>265</v>
      </c>
      <c r="G15" s="145" t="s">
        <v>266</v>
      </c>
      <c r="H15" s="146">
        <v>202800</v>
      </c>
      <c r="I15" s="146">
        <v>202800</v>
      </c>
      <c r="J15" s="146"/>
      <c r="K15" s="146">
        <v>60840</v>
      </c>
      <c r="L15" s="146"/>
      <c r="M15" s="146">
        <v>141960</v>
      </c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51"/>
      <c r="AC15" s="51"/>
    </row>
    <row r="16" ht="21" customHeight="1" spans="1:29">
      <c r="A16" s="158" t="s">
        <v>97</v>
      </c>
      <c r="B16" s="145" t="s">
        <v>261</v>
      </c>
      <c r="C16" s="145" t="s">
        <v>262</v>
      </c>
      <c r="D16" s="145" t="s">
        <v>139</v>
      </c>
      <c r="E16" s="145" t="s">
        <v>140</v>
      </c>
      <c r="F16" s="145" t="s">
        <v>265</v>
      </c>
      <c r="G16" s="145" t="s">
        <v>266</v>
      </c>
      <c r="H16" s="146">
        <v>1260</v>
      </c>
      <c r="I16" s="146">
        <v>1260</v>
      </c>
      <c r="J16" s="146"/>
      <c r="K16" s="146">
        <v>378</v>
      </c>
      <c r="L16" s="146"/>
      <c r="M16" s="146">
        <v>882</v>
      </c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51"/>
      <c r="AC16" s="51"/>
    </row>
    <row r="17" ht="21" customHeight="1" spans="1:29">
      <c r="A17" s="158" t="s">
        <v>97</v>
      </c>
      <c r="B17" s="145" t="s">
        <v>261</v>
      </c>
      <c r="C17" s="145" t="s">
        <v>262</v>
      </c>
      <c r="D17" s="145" t="s">
        <v>139</v>
      </c>
      <c r="E17" s="145" t="s">
        <v>140</v>
      </c>
      <c r="F17" s="145" t="s">
        <v>267</v>
      </c>
      <c r="G17" s="145" t="s">
        <v>268</v>
      </c>
      <c r="H17" s="146">
        <v>517692</v>
      </c>
      <c r="I17" s="146">
        <v>517692</v>
      </c>
      <c r="J17" s="146"/>
      <c r="K17" s="146">
        <v>155307.6</v>
      </c>
      <c r="L17" s="146"/>
      <c r="M17" s="146">
        <v>362384.4</v>
      </c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51"/>
      <c r="AC17" s="51"/>
    </row>
    <row r="18" ht="21" customHeight="1" spans="1:29">
      <c r="A18" s="158" t="s">
        <v>97</v>
      </c>
      <c r="B18" s="145" t="s">
        <v>269</v>
      </c>
      <c r="C18" s="145" t="s">
        <v>270</v>
      </c>
      <c r="D18" s="145" t="s">
        <v>157</v>
      </c>
      <c r="E18" s="145" t="s">
        <v>158</v>
      </c>
      <c r="F18" s="145" t="s">
        <v>271</v>
      </c>
      <c r="G18" s="145" t="s">
        <v>272</v>
      </c>
      <c r="H18" s="146">
        <v>3208300.8</v>
      </c>
      <c r="I18" s="146">
        <v>3208300.8</v>
      </c>
      <c r="J18" s="146"/>
      <c r="K18" s="146">
        <v>962490.24</v>
      </c>
      <c r="L18" s="146"/>
      <c r="M18" s="146">
        <v>2245810.56</v>
      </c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51"/>
      <c r="AC18" s="51"/>
    </row>
    <row r="19" ht="21" customHeight="1" spans="1:29">
      <c r="A19" s="158" t="s">
        <v>97</v>
      </c>
      <c r="B19" s="145" t="s">
        <v>269</v>
      </c>
      <c r="C19" s="145" t="s">
        <v>270</v>
      </c>
      <c r="D19" s="145" t="s">
        <v>159</v>
      </c>
      <c r="E19" s="145" t="s">
        <v>160</v>
      </c>
      <c r="F19" s="145" t="s">
        <v>273</v>
      </c>
      <c r="G19" s="145" t="s">
        <v>274</v>
      </c>
      <c r="H19" s="146">
        <v>505073.31</v>
      </c>
      <c r="I19" s="146">
        <v>505073.31</v>
      </c>
      <c r="J19" s="146"/>
      <c r="K19" s="146">
        <v>151521.99</v>
      </c>
      <c r="L19" s="146"/>
      <c r="M19" s="146">
        <v>353551.32</v>
      </c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51"/>
      <c r="AC19" s="51"/>
    </row>
    <row r="20" ht="21" customHeight="1" spans="1:29">
      <c r="A20" s="158" t="s">
        <v>97</v>
      </c>
      <c r="B20" s="145" t="s">
        <v>269</v>
      </c>
      <c r="C20" s="145" t="s">
        <v>270</v>
      </c>
      <c r="D20" s="145" t="s">
        <v>169</v>
      </c>
      <c r="E20" s="145" t="s">
        <v>170</v>
      </c>
      <c r="F20" s="145" t="s">
        <v>275</v>
      </c>
      <c r="G20" s="145" t="s">
        <v>276</v>
      </c>
      <c r="H20" s="146">
        <v>1560760.68</v>
      </c>
      <c r="I20" s="146">
        <v>1560760.68</v>
      </c>
      <c r="J20" s="146"/>
      <c r="K20" s="146">
        <v>468228.2</v>
      </c>
      <c r="L20" s="146"/>
      <c r="M20" s="146">
        <v>1092532.48</v>
      </c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51"/>
      <c r="AC20" s="51"/>
    </row>
    <row r="21" ht="21" customHeight="1" spans="1:29">
      <c r="A21" s="158" t="s">
        <v>97</v>
      </c>
      <c r="B21" s="145" t="s">
        <v>269</v>
      </c>
      <c r="C21" s="145" t="s">
        <v>270</v>
      </c>
      <c r="D21" s="145" t="s">
        <v>171</v>
      </c>
      <c r="E21" s="145" t="s">
        <v>172</v>
      </c>
      <c r="F21" s="145" t="s">
        <v>277</v>
      </c>
      <c r="G21" s="145" t="s">
        <v>278</v>
      </c>
      <c r="H21" s="146">
        <v>90233.46</v>
      </c>
      <c r="I21" s="146">
        <v>90233.46</v>
      </c>
      <c r="J21" s="146"/>
      <c r="K21" s="146">
        <v>27070.04</v>
      </c>
      <c r="L21" s="146"/>
      <c r="M21" s="146">
        <v>63163.42</v>
      </c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51"/>
      <c r="AC21" s="51"/>
    </row>
    <row r="22" ht="21" customHeight="1" spans="1:29">
      <c r="A22" s="158" t="s">
        <v>97</v>
      </c>
      <c r="B22" s="145" t="s">
        <v>279</v>
      </c>
      <c r="C22" s="145" t="s">
        <v>176</v>
      </c>
      <c r="D22" s="145" t="s">
        <v>177</v>
      </c>
      <c r="E22" s="145" t="s">
        <v>176</v>
      </c>
      <c r="F22" s="145" t="s">
        <v>280</v>
      </c>
      <c r="G22" s="145" t="s">
        <v>176</v>
      </c>
      <c r="H22" s="146">
        <v>2229024</v>
      </c>
      <c r="I22" s="146">
        <v>2229024</v>
      </c>
      <c r="J22" s="146"/>
      <c r="K22" s="146">
        <v>668707.2</v>
      </c>
      <c r="L22" s="146"/>
      <c r="M22" s="146">
        <v>1560316.8</v>
      </c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51"/>
      <c r="AC22" s="51"/>
    </row>
    <row r="23" ht="21" customHeight="1" spans="1:29">
      <c r="A23" s="158" t="s">
        <v>97</v>
      </c>
      <c r="B23" s="145" t="s">
        <v>281</v>
      </c>
      <c r="C23" s="145" t="s">
        <v>282</v>
      </c>
      <c r="D23" s="145" t="s">
        <v>139</v>
      </c>
      <c r="E23" s="145" t="s">
        <v>140</v>
      </c>
      <c r="F23" s="145" t="s">
        <v>283</v>
      </c>
      <c r="G23" s="145" t="s">
        <v>284</v>
      </c>
      <c r="H23" s="146">
        <v>750000</v>
      </c>
      <c r="I23" s="146">
        <v>750000</v>
      </c>
      <c r="J23" s="146"/>
      <c r="K23" s="146">
        <v>225000</v>
      </c>
      <c r="L23" s="146"/>
      <c r="M23" s="146">
        <v>525000</v>
      </c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51"/>
      <c r="AC23" s="51"/>
    </row>
    <row r="24" ht="21" customHeight="1" spans="1:29">
      <c r="A24" s="158" t="s">
        <v>97</v>
      </c>
      <c r="B24" s="145" t="s">
        <v>285</v>
      </c>
      <c r="C24" s="145" t="s">
        <v>286</v>
      </c>
      <c r="D24" s="145" t="s">
        <v>139</v>
      </c>
      <c r="E24" s="145" t="s">
        <v>140</v>
      </c>
      <c r="F24" s="145" t="s">
        <v>287</v>
      </c>
      <c r="G24" s="145" t="s">
        <v>288</v>
      </c>
      <c r="H24" s="146">
        <v>1297800</v>
      </c>
      <c r="I24" s="146">
        <v>1297800</v>
      </c>
      <c r="J24" s="146"/>
      <c r="K24" s="146">
        <v>389340</v>
      </c>
      <c r="L24" s="146"/>
      <c r="M24" s="146">
        <v>908460</v>
      </c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51"/>
      <c r="AC24" s="51"/>
    </row>
    <row r="25" ht="21" customHeight="1" spans="1:29">
      <c r="A25" s="158" t="s">
        <v>97</v>
      </c>
      <c r="B25" s="145" t="s">
        <v>289</v>
      </c>
      <c r="C25" s="145" t="s">
        <v>290</v>
      </c>
      <c r="D25" s="145" t="s">
        <v>139</v>
      </c>
      <c r="E25" s="145" t="s">
        <v>140</v>
      </c>
      <c r="F25" s="145" t="s">
        <v>291</v>
      </c>
      <c r="G25" s="145" t="s">
        <v>292</v>
      </c>
      <c r="H25" s="146"/>
      <c r="I25" s="146">
        <v>400000</v>
      </c>
      <c r="J25" s="146"/>
      <c r="K25" s="146">
        <v>120000</v>
      </c>
      <c r="L25" s="146"/>
      <c r="M25" s="146">
        <v>280000</v>
      </c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51"/>
      <c r="AC25" s="51"/>
    </row>
    <row r="26" ht="21" customHeight="1" spans="1:29">
      <c r="A26" s="158" t="s">
        <v>97</v>
      </c>
      <c r="B26" s="145" t="s">
        <v>289</v>
      </c>
      <c r="C26" s="145" t="s">
        <v>290</v>
      </c>
      <c r="D26" s="145" t="s">
        <v>139</v>
      </c>
      <c r="E26" s="145" t="s">
        <v>140</v>
      </c>
      <c r="F26" s="145" t="s">
        <v>293</v>
      </c>
      <c r="G26" s="145" t="s">
        <v>294</v>
      </c>
      <c r="H26" s="146"/>
      <c r="I26" s="146">
        <v>10000</v>
      </c>
      <c r="J26" s="146"/>
      <c r="K26" s="146">
        <v>3000</v>
      </c>
      <c r="L26" s="146"/>
      <c r="M26" s="146">
        <v>7000</v>
      </c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51"/>
      <c r="AC26" s="51"/>
    </row>
    <row r="27" ht="21" customHeight="1" spans="1:29">
      <c r="A27" s="158" t="s">
        <v>97</v>
      </c>
      <c r="B27" s="145" t="s">
        <v>289</v>
      </c>
      <c r="C27" s="145" t="s">
        <v>290</v>
      </c>
      <c r="D27" s="145" t="s">
        <v>139</v>
      </c>
      <c r="E27" s="145" t="s">
        <v>140</v>
      </c>
      <c r="F27" s="145" t="s">
        <v>295</v>
      </c>
      <c r="G27" s="145" t="s">
        <v>296</v>
      </c>
      <c r="H27" s="146">
        <v>180000</v>
      </c>
      <c r="I27" s="146">
        <v>180000</v>
      </c>
      <c r="J27" s="146"/>
      <c r="K27" s="146">
        <v>54000</v>
      </c>
      <c r="L27" s="146"/>
      <c r="M27" s="146">
        <v>126000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51"/>
      <c r="AC27" s="51"/>
    </row>
    <row r="28" ht="21" customHeight="1" spans="1:29">
      <c r="A28" s="158" t="s">
        <v>97</v>
      </c>
      <c r="B28" s="145" t="s">
        <v>289</v>
      </c>
      <c r="C28" s="145" t="s">
        <v>290</v>
      </c>
      <c r="D28" s="145" t="s">
        <v>139</v>
      </c>
      <c r="E28" s="145" t="s">
        <v>140</v>
      </c>
      <c r="F28" s="145" t="s">
        <v>297</v>
      </c>
      <c r="G28" s="145" t="s">
        <v>298</v>
      </c>
      <c r="H28" s="146">
        <v>450000</v>
      </c>
      <c r="I28" s="146">
        <v>450000</v>
      </c>
      <c r="J28" s="146"/>
      <c r="K28" s="146">
        <v>135000</v>
      </c>
      <c r="L28" s="146"/>
      <c r="M28" s="146">
        <v>315000</v>
      </c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51"/>
      <c r="AC28" s="51"/>
    </row>
    <row r="29" ht="21" customHeight="1" spans="1:29">
      <c r="A29" s="158" t="s">
        <v>97</v>
      </c>
      <c r="B29" s="145" t="s">
        <v>289</v>
      </c>
      <c r="C29" s="145" t="s">
        <v>290</v>
      </c>
      <c r="D29" s="145" t="s">
        <v>139</v>
      </c>
      <c r="E29" s="145" t="s">
        <v>140</v>
      </c>
      <c r="F29" s="145" t="s">
        <v>299</v>
      </c>
      <c r="G29" s="145" t="s">
        <v>300</v>
      </c>
      <c r="H29" s="146">
        <v>20000</v>
      </c>
      <c r="I29" s="146">
        <v>20000</v>
      </c>
      <c r="J29" s="146"/>
      <c r="K29" s="146">
        <v>6000</v>
      </c>
      <c r="L29" s="146"/>
      <c r="M29" s="146">
        <v>14000</v>
      </c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51"/>
      <c r="AC29" s="51"/>
    </row>
    <row r="30" ht="21" customHeight="1" spans="1:29">
      <c r="A30" s="158" t="s">
        <v>97</v>
      </c>
      <c r="B30" s="145" t="s">
        <v>289</v>
      </c>
      <c r="C30" s="145" t="s">
        <v>290</v>
      </c>
      <c r="D30" s="145" t="s">
        <v>139</v>
      </c>
      <c r="E30" s="145" t="s">
        <v>140</v>
      </c>
      <c r="F30" s="145" t="s">
        <v>301</v>
      </c>
      <c r="G30" s="145" t="s">
        <v>302</v>
      </c>
      <c r="H30" s="146">
        <v>500000</v>
      </c>
      <c r="I30" s="146">
        <v>500000</v>
      </c>
      <c r="J30" s="146"/>
      <c r="K30" s="146">
        <v>150000</v>
      </c>
      <c r="L30" s="146"/>
      <c r="M30" s="146">
        <v>350000</v>
      </c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51"/>
      <c r="AC30" s="51"/>
    </row>
    <row r="31" ht="21" customHeight="1" spans="1:29">
      <c r="A31" s="158" t="s">
        <v>97</v>
      </c>
      <c r="B31" s="145" t="s">
        <v>289</v>
      </c>
      <c r="C31" s="145" t="s">
        <v>290</v>
      </c>
      <c r="D31" s="145" t="s">
        <v>139</v>
      </c>
      <c r="E31" s="145" t="s">
        <v>140</v>
      </c>
      <c r="F31" s="145" t="s">
        <v>303</v>
      </c>
      <c r="G31" s="145" t="s">
        <v>304</v>
      </c>
      <c r="H31" s="146">
        <v>350000</v>
      </c>
      <c r="I31" s="146">
        <v>350000</v>
      </c>
      <c r="J31" s="146"/>
      <c r="K31" s="146">
        <v>105000</v>
      </c>
      <c r="L31" s="146"/>
      <c r="M31" s="146">
        <v>245000</v>
      </c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51"/>
      <c r="AC31" s="51"/>
    </row>
    <row r="32" ht="21" customHeight="1" spans="1:29">
      <c r="A32" s="158" t="s">
        <v>97</v>
      </c>
      <c r="B32" s="145" t="s">
        <v>289</v>
      </c>
      <c r="C32" s="145" t="s">
        <v>290</v>
      </c>
      <c r="D32" s="145" t="s">
        <v>139</v>
      </c>
      <c r="E32" s="145" t="s">
        <v>140</v>
      </c>
      <c r="F32" s="145" t="s">
        <v>305</v>
      </c>
      <c r="G32" s="145" t="s">
        <v>306</v>
      </c>
      <c r="H32" s="146">
        <v>104300</v>
      </c>
      <c r="I32" s="146">
        <v>104300</v>
      </c>
      <c r="J32" s="146"/>
      <c r="K32" s="146">
        <v>31290</v>
      </c>
      <c r="L32" s="146"/>
      <c r="M32" s="146">
        <v>73010</v>
      </c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51"/>
      <c r="AC32" s="51"/>
    </row>
    <row r="33" ht="21" customHeight="1" spans="1:29">
      <c r="A33" s="158" t="s">
        <v>97</v>
      </c>
      <c r="B33" s="145" t="s">
        <v>289</v>
      </c>
      <c r="C33" s="145" t="s">
        <v>290</v>
      </c>
      <c r="D33" s="145" t="s">
        <v>139</v>
      </c>
      <c r="E33" s="145" t="s">
        <v>140</v>
      </c>
      <c r="F33" s="145" t="s">
        <v>307</v>
      </c>
      <c r="G33" s="145" t="s">
        <v>308</v>
      </c>
      <c r="H33" s="146">
        <v>269183.7</v>
      </c>
      <c r="I33" s="146">
        <v>269183.7</v>
      </c>
      <c r="J33" s="146"/>
      <c r="K33" s="146">
        <v>80755.11</v>
      </c>
      <c r="L33" s="146"/>
      <c r="M33" s="146">
        <v>188428.59</v>
      </c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51"/>
      <c r="AC33" s="51"/>
    </row>
    <row r="34" ht="21" customHeight="1" spans="1:29">
      <c r="A34" s="158" t="s">
        <v>97</v>
      </c>
      <c r="B34" s="145" t="s">
        <v>289</v>
      </c>
      <c r="C34" s="145" t="s">
        <v>290</v>
      </c>
      <c r="D34" s="145" t="s">
        <v>139</v>
      </c>
      <c r="E34" s="145" t="s">
        <v>140</v>
      </c>
      <c r="F34" s="145" t="s">
        <v>287</v>
      </c>
      <c r="G34" s="145" t="s">
        <v>288</v>
      </c>
      <c r="H34" s="146">
        <v>123291</v>
      </c>
      <c r="I34" s="146">
        <v>123291</v>
      </c>
      <c r="J34" s="146"/>
      <c r="K34" s="146">
        <v>36987.3</v>
      </c>
      <c r="L34" s="146"/>
      <c r="M34" s="146">
        <v>86303.7</v>
      </c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51"/>
      <c r="AC34" s="51"/>
    </row>
    <row r="35" ht="21" customHeight="1" spans="1:29">
      <c r="A35" s="158" t="s">
        <v>97</v>
      </c>
      <c r="B35" s="145" t="s">
        <v>289</v>
      </c>
      <c r="C35" s="145" t="s">
        <v>290</v>
      </c>
      <c r="D35" s="145" t="s">
        <v>139</v>
      </c>
      <c r="E35" s="145" t="s">
        <v>140</v>
      </c>
      <c r="F35" s="145" t="s">
        <v>309</v>
      </c>
      <c r="G35" s="145" t="s">
        <v>310</v>
      </c>
      <c r="H35" s="146">
        <v>129500</v>
      </c>
      <c r="I35" s="146">
        <v>129500</v>
      </c>
      <c r="J35" s="146"/>
      <c r="K35" s="146">
        <v>38850</v>
      </c>
      <c r="L35" s="146"/>
      <c r="M35" s="146">
        <v>90650</v>
      </c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51"/>
      <c r="AC35" s="51"/>
    </row>
    <row r="36" ht="21" customHeight="1" spans="1:29">
      <c r="A36" s="158" t="s">
        <v>97</v>
      </c>
      <c r="B36" s="145" t="s">
        <v>289</v>
      </c>
      <c r="C36" s="145" t="s">
        <v>290</v>
      </c>
      <c r="D36" s="145" t="s">
        <v>139</v>
      </c>
      <c r="E36" s="145" t="s">
        <v>140</v>
      </c>
      <c r="F36" s="145" t="s">
        <v>311</v>
      </c>
      <c r="G36" s="145" t="s">
        <v>312</v>
      </c>
      <c r="H36" s="146">
        <v>100000</v>
      </c>
      <c r="I36" s="146">
        <v>100000</v>
      </c>
      <c r="J36" s="146"/>
      <c r="K36" s="146">
        <v>30000</v>
      </c>
      <c r="L36" s="146"/>
      <c r="M36" s="146">
        <v>70000</v>
      </c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51"/>
      <c r="AC36" s="51"/>
    </row>
    <row r="37" ht="21" customHeight="1" spans="1:29">
      <c r="A37" s="158" t="s">
        <v>97</v>
      </c>
      <c r="B37" s="145" t="s">
        <v>289</v>
      </c>
      <c r="C37" s="145" t="s">
        <v>290</v>
      </c>
      <c r="D37" s="145" t="s">
        <v>139</v>
      </c>
      <c r="E37" s="145" t="s">
        <v>140</v>
      </c>
      <c r="F37" s="145" t="s">
        <v>313</v>
      </c>
      <c r="G37" s="145" t="s">
        <v>314</v>
      </c>
      <c r="H37" s="146">
        <v>847900</v>
      </c>
      <c r="I37" s="146">
        <v>847900</v>
      </c>
      <c r="J37" s="146"/>
      <c r="K37" s="146">
        <v>254370</v>
      </c>
      <c r="L37" s="146"/>
      <c r="M37" s="146">
        <v>593530</v>
      </c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51"/>
      <c r="AC37" s="51"/>
    </row>
    <row r="38" ht="21" customHeight="1" spans="1:29">
      <c r="A38" s="158" t="s">
        <v>97</v>
      </c>
      <c r="B38" s="145" t="s">
        <v>289</v>
      </c>
      <c r="C38" s="145" t="s">
        <v>290</v>
      </c>
      <c r="D38" s="145" t="s">
        <v>139</v>
      </c>
      <c r="E38" s="145" t="s">
        <v>140</v>
      </c>
      <c r="F38" s="145" t="s">
        <v>315</v>
      </c>
      <c r="G38" s="145" t="s">
        <v>316</v>
      </c>
      <c r="H38" s="146">
        <v>350000</v>
      </c>
      <c r="I38" s="146">
        <v>350000</v>
      </c>
      <c r="J38" s="146"/>
      <c r="K38" s="146">
        <v>105000</v>
      </c>
      <c r="L38" s="146"/>
      <c r="M38" s="146">
        <v>245000</v>
      </c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51"/>
      <c r="AC38" s="51"/>
    </row>
    <row r="39" ht="21" customHeight="1" spans="1:29">
      <c r="A39" s="158" t="s">
        <v>97</v>
      </c>
      <c r="B39" s="145" t="s">
        <v>289</v>
      </c>
      <c r="C39" s="145" t="s">
        <v>290</v>
      </c>
      <c r="D39" s="145" t="s">
        <v>139</v>
      </c>
      <c r="E39" s="145" t="s">
        <v>140</v>
      </c>
      <c r="F39" s="145" t="s">
        <v>317</v>
      </c>
      <c r="G39" s="145" t="s">
        <v>318</v>
      </c>
      <c r="H39" s="146">
        <v>480000</v>
      </c>
      <c r="I39" s="146">
        <v>480000</v>
      </c>
      <c r="J39" s="146"/>
      <c r="K39" s="146">
        <v>144000</v>
      </c>
      <c r="L39" s="146"/>
      <c r="M39" s="146">
        <v>336000</v>
      </c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51"/>
      <c r="AC39" s="51"/>
    </row>
    <row r="40" ht="21" customHeight="1" spans="1:29">
      <c r="A40" s="158" t="s">
        <v>97</v>
      </c>
      <c r="B40" s="145" t="s">
        <v>319</v>
      </c>
      <c r="C40" s="145" t="s">
        <v>320</v>
      </c>
      <c r="D40" s="145" t="s">
        <v>139</v>
      </c>
      <c r="E40" s="145" t="s">
        <v>140</v>
      </c>
      <c r="F40" s="145" t="s">
        <v>267</v>
      </c>
      <c r="G40" s="145" t="s">
        <v>268</v>
      </c>
      <c r="H40" s="146">
        <v>834000</v>
      </c>
      <c r="I40" s="146">
        <v>834000</v>
      </c>
      <c r="J40" s="146"/>
      <c r="K40" s="146">
        <v>250200</v>
      </c>
      <c r="L40" s="146"/>
      <c r="M40" s="146">
        <v>583800</v>
      </c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51"/>
      <c r="AC40" s="51"/>
    </row>
    <row r="41" ht="21" customHeight="1" spans="1:29">
      <c r="A41" s="158" t="s">
        <v>97</v>
      </c>
      <c r="B41" s="145" t="s">
        <v>321</v>
      </c>
      <c r="C41" s="145" t="s">
        <v>322</v>
      </c>
      <c r="D41" s="145" t="s">
        <v>163</v>
      </c>
      <c r="E41" s="145" t="s">
        <v>164</v>
      </c>
      <c r="F41" s="145" t="s">
        <v>323</v>
      </c>
      <c r="G41" s="145" t="s">
        <v>324</v>
      </c>
      <c r="H41" s="146">
        <v>104635.2</v>
      </c>
      <c r="I41" s="146">
        <v>104635.2</v>
      </c>
      <c r="J41" s="146"/>
      <c r="K41" s="146">
        <v>31390.56</v>
      </c>
      <c r="L41" s="146"/>
      <c r="M41" s="146">
        <v>73244.64</v>
      </c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51"/>
      <c r="AC41" s="51"/>
    </row>
    <row r="42" ht="21" customHeight="1" spans="1:29">
      <c r="A42" s="158" t="s">
        <v>97</v>
      </c>
      <c r="B42" s="145" t="s">
        <v>325</v>
      </c>
      <c r="C42" s="145" t="s">
        <v>326</v>
      </c>
      <c r="D42" s="145" t="s">
        <v>139</v>
      </c>
      <c r="E42" s="145" t="s">
        <v>140</v>
      </c>
      <c r="F42" s="145" t="s">
        <v>327</v>
      </c>
      <c r="G42" s="145" t="s">
        <v>328</v>
      </c>
      <c r="H42" s="146">
        <v>9004632</v>
      </c>
      <c r="I42" s="146">
        <v>9004632</v>
      </c>
      <c r="J42" s="146"/>
      <c r="K42" s="146">
        <v>2701389.6</v>
      </c>
      <c r="L42" s="146"/>
      <c r="M42" s="146">
        <v>6303242.4</v>
      </c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51"/>
      <c r="AC42" s="51"/>
    </row>
    <row r="43" ht="21" customHeight="1" spans="1:29">
      <c r="A43" s="158" t="s">
        <v>97</v>
      </c>
      <c r="B43" s="145" t="s">
        <v>325</v>
      </c>
      <c r="C43" s="145" t="s">
        <v>326</v>
      </c>
      <c r="D43" s="145" t="s">
        <v>139</v>
      </c>
      <c r="E43" s="145" t="s">
        <v>140</v>
      </c>
      <c r="F43" s="145" t="s">
        <v>327</v>
      </c>
      <c r="G43" s="145" t="s">
        <v>328</v>
      </c>
      <c r="H43" s="146">
        <v>49476</v>
      </c>
      <c r="I43" s="146">
        <v>49476</v>
      </c>
      <c r="J43" s="146"/>
      <c r="K43" s="146">
        <v>14842.8</v>
      </c>
      <c r="L43" s="146"/>
      <c r="M43" s="146">
        <v>34633.2</v>
      </c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51"/>
      <c r="AC43" s="51"/>
    </row>
    <row r="44" ht="21" customHeight="1" spans="1:29">
      <c r="A44" s="158" t="s">
        <v>97</v>
      </c>
      <c r="B44" s="145" t="s">
        <v>325</v>
      </c>
      <c r="C44" s="145" t="s">
        <v>326</v>
      </c>
      <c r="D44" s="145" t="s">
        <v>145</v>
      </c>
      <c r="E44" s="145" t="s">
        <v>146</v>
      </c>
      <c r="F44" s="145" t="s">
        <v>327</v>
      </c>
      <c r="G44" s="145" t="s">
        <v>328</v>
      </c>
      <c r="H44" s="146">
        <v>1236900</v>
      </c>
      <c r="I44" s="146">
        <v>1236900</v>
      </c>
      <c r="J44" s="146"/>
      <c r="K44" s="146">
        <v>371070</v>
      </c>
      <c r="L44" s="146"/>
      <c r="M44" s="146">
        <v>865830</v>
      </c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51"/>
      <c r="AC44" s="51"/>
    </row>
    <row r="45" ht="21" customHeight="1" spans="1:29">
      <c r="A45" s="158" t="s">
        <v>100</v>
      </c>
      <c r="B45" s="145" t="s">
        <v>329</v>
      </c>
      <c r="C45" s="145" t="s">
        <v>262</v>
      </c>
      <c r="D45" s="145" t="s">
        <v>139</v>
      </c>
      <c r="E45" s="145" t="s">
        <v>140</v>
      </c>
      <c r="F45" s="145" t="s">
        <v>263</v>
      </c>
      <c r="G45" s="145" t="s">
        <v>264</v>
      </c>
      <c r="H45" s="146">
        <v>728232</v>
      </c>
      <c r="I45" s="146">
        <v>728232</v>
      </c>
      <c r="J45" s="146"/>
      <c r="K45" s="146">
        <v>218469.6</v>
      </c>
      <c r="L45" s="146"/>
      <c r="M45" s="146">
        <v>509762.4</v>
      </c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51"/>
      <c r="AC45" s="51"/>
    </row>
    <row r="46" ht="21" customHeight="1" spans="1:29">
      <c r="A46" s="158" t="s">
        <v>100</v>
      </c>
      <c r="B46" s="145" t="s">
        <v>329</v>
      </c>
      <c r="C46" s="145" t="s">
        <v>262</v>
      </c>
      <c r="D46" s="145" t="s">
        <v>139</v>
      </c>
      <c r="E46" s="145" t="s">
        <v>140</v>
      </c>
      <c r="F46" s="145" t="s">
        <v>263</v>
      </c>
      <c r="G46" s="145" t="s">
        <v>264</v>
      </c>
      <c r="H46" s="146">
        <v>144000</v>
      </c>
      <c r="I46" s="146">
        <v>144000</v>
      </c>
      <c r="J46" s="146"/>
      <c r="K46" s="146">
        <v>43200</v>
      </c>
      <c r="L46" s="146"/>
      <c r="M46" s="146">
        <v>100800</v>
      </c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51"/>
      <c r="AC46" s="51"/>
    </row>
    <row r="47" ht="21" customHeight="1" spans="1:29">
      <c r="A47" s="158" t="s">
        <v>100</v>
      </c>
      <c r="B47" s="145" t="s">
        <v>329</v>
      </c>
      <c r="C47" s="145" t="s">
        <v>262</v>
      </c>
      <c r="D47" s="145" t="s">
        <v>139</v>
      </c>
      <c r="E47" s="145" t="s">
        <v>140</v>
      </c>
      <c r="F47" s="145" t="s">
        <v>265</v>
      </c>
      <c r="G47" s="145" t="s">
        <v>266</v>
      </c>
      <c r="H47" s="146">
        <v>240</v>
      </c>
      <c r="I47" s="146">
        <v>240</v>
      </c>
      <c r="J47" s="146"/>
      <c r="K47" s="146">
        <v>72</v>
      </c>
      <c r="L47" s="146"/>
      <c r="M47" s="146">
        <v>168</v>
      </c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51"/>
      <c r="AC47" s="51"/>
    </row>
    <row r="48" ht="21" customHeight="1" spans="1:29">
      <c r="A48" s="158" t="s">
        <v>100</v>
      </c>
      <c r="B48" s="145" t="s">
        <v>329</v>
      </c>
      <c r="C48" s="145" t="s">
        <v>262</v>
      </c>
      <c r="D48" s="145" t="s">
        <v>139</v>
      </c>
      <c r="E48" s="145" t="s">
        <v>140</v>
      </c>
      <c r="F48" s="145" t="s">
        <v>265</v>
      </c>
      <c r="G48" s="145" t="s">
        <v>266</v>
      </c>
      <c r="H48" s="146">
        <v>12000</v>
      </c>
      <c r="I48" s="146">
        <v>12000</v>
      </c>
      <c r="J48" s="146"/>
      <c r="K48" s="146">
        <v>3600</v>
      </c>
      <c r="L48" s="146"/>
      <c r="M48" s="146">
        <v>8400</v>
      </c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51"/>
      <c r="AC48" s="51"/>
    </row>
    <row r="49" ht="21" customHeight="1" spans="1:29">
      <c r="A49" s="158" t="s">
        <v>100</v>
      </c>
      <c r="B49" s="145" t="s">
        <v>329</v>
      </c>
      <c r="C49" s="145" t="s">
        <v>262</v>
      </c>
      <c r="D49" s="145" t="s">
        <v>139</v>
      </c>
      <c r="E49" s="145" t="s">
        <v>140</v>
      </c>
      <c r="F49" s="145" t="s">
        <v>265</v>
      </c>
      <c r="G49" s="145" t="s">
        <v>266</v>
      </c>
      <c r="H49" s="146">
        <v>1304496</v>
      </c>
      <c r="I49" s="146">
        <v>1304496</v>
      </c>
      <c r="J49" s="146"/>
      <c r="K49" s="146">
        <v>391348.8</v>
      </c>
      <c r="L49" s="146"/>
      <c r="M49" s="146">
        <v>913147.2</v>
      </c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51"/>
      <c r="AC49" s="51"/>
    </row>
    <row r="50" ht="21" customHeight="1" spans="1:29">
      <c r="A50" s="158" t="s">
        <v>100</v>
      </c>
      <c r="B50" s="145" t="s">
        <v>329</v>
      </c>
      <c r="C50" s="145" t="s">
        <v>262</v>
      </c>
      <c r="D50" s="145" t="s">
        <v>139</v>
      </c>
      <c r="E50" s="145" t="s">
        <v>140</v>
      </c>
      <c r="F50" s="145" t="s">
        <v>265</v>
      </c>
      <c r="G50" s="145" t="s">
        <v>266</v>
      </c>
      <c r="H50" s="146">
        <v>189600</v>
      </c>
      <c r="I50" s="146">
        <v>189600</v>
      </c>
      <c r="J50" s="146"/>
      <c r="K50" s="146">
        <v>56880</v>
      </c>
      <c r="L50" s="146"/>
      <c r="M50" s="146">
        <v>132720</v>
      </c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51"/>
      <c r="AC50" s="51"/>
    </row>
    <row r="51" ht="21" customHeight="1" spans="1:29">
      <c r="A51" s="158" t="s">
        <v>100</v>
      </c>
      <c r="B51" s="145" t="s">
        <v>329</v>
      </c>
      <c r="C51" s="145" t="s">
        <v>262</v>
      </c>
      <c r="D51" s="145" t="s">
        <v>139</v>
      </c>
      <c r="E51" s="145" t="s">
        <v>140</v>
      </c>
      <c r="F51" s="145" t="s">
        <v>267</v>
      </c>
      <c r="G51" s="145" t="s">
        <v>268</v>
      </c>
      <c r="H51" s="146">
        <v>60686</v>
      </c>
      <c r="I51" s="146">
        <v>60686</v>
      </c>
      <c r="J51" s="146"/>
      <c r="K51" s="146">
        <v>18205.8</v>
      </c>
      <c r="L51" s="146"/>
      <c r="M51" s="146">
        <v>42480.2</v>
      </c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51"/>
      <c r="AC51" s="51"/>
    </row>
    <row r="52" ht="21" customHeight="1" spans="1:29">
      <c r="A52" s="158" t="s">
        <v>100</v>
      </c>
      <c r="B52" s="145" t="s">
        <v>330</v>
      </c>
      <c r="C52" s="145" t="s">
        <v>270</v>
      </c>
      <c r="D52" s="145" t="s">
        <v>157</v>
      </c>
      <c r="E52" s="145" t="s">
        <v>158</v>
      </c>
      <c r="F52" s="145" t="s">
        <v>271</v>
      </c>
      <c r="G52" s="145" t="s">
        <v>272</v>
      </c>
      <c r="H52" s="146">
        <v>371410.88</v>
      </c>
      <c r="I52" s="146">
        <v>371410.88</v>
      </c>
      <c r="J52" s="146"/>
      <c r="K52" s="146">
        <v>111423.26</v>
      </c>
      <c r="L52" s="146"/>
      <c r="M52" s="146">
        <v>259987.62</v>
      </c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51"/>
      <c r="AC52" s="51"/>
    </row>
    <row r="53" ht="21" customHeight="1" spans="1:29">
      <c r="A53" s="158" t="s">
        <v>100</v>
      </c>
      <c r="B53" s="145" t="s">
        <v>330</v>
      </c>
      <c r="C53" s="145" t="s">
        <v>270</v>
      </c>
      <c r="D53" s="145" t="s">
        <v>159</v>
      </c>
      <c r="E53" s="145" t="s">
        <v>160</v>
      </c>
      <c r="F53" s="145" t="s">
        <v>273</v>
      </c>
      <c r="G53" s="145" t="s">
        <v>274</v>
      </c>
      <c r="H53" s="146">
        <v>130000</v>
      </c>
      <c r="I53" s="146">
        <v>130000</v>
      </c>
      <c r="J53" s="146"/>
      <c r="K53" s="146">
        <v>39000</v>
      </c>
      <c r="L53" s="146"/>
      <c r="M53" s="146">
        <v>91000</v>
      </c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51"/>
      <c r="AC53" s="51"/>
    </row>
    <row r="54" ht="21" customHeight="1" spans="1:29">
      <c r="A54" s="158" t="s">
        <v>100</v>
      </c>
      <c r="B54" s="145" t="s">
        <v>330</v>
      </c>
      <c r="C54" s="145" t="s">
        <v>270</v>
      </c>
      <c r="D54" s="145" t="s">
        <v>169</v>
      </c>
      <c r="E54" s="145" t="s">
        <v>170</v>
      </c>
      <c r="F54" s="145" t="s">
        <v>275</v>
      </c>
      <c r="G54" s="145" t="s">
        <v>276</v>
      </c>
      <c r="H54" s="146">
        <v>181057.35</v>
      </c>
      <c r="I54" s="146">
        <v>181057.35</v>
      </c>
      <c r="J54" s="146"/>
      <c r="K54" s="146">
        <v>54317.21</v>
      </c>
      <c r="L54" s="146"/>
      <c r="M54" s="146">
        <v>126740.14</v>
      </c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51"/>
      <c r="AC54" s="51"/>
    </row>
    <row r="55" ht="21" customHeight="1" spans="1:29">
      <c r="A55" s="158" t="s">
        <v>100</v>
      </c>
      <c r="B55" s="145" t="s">
        <v>330</v>
      </c>
      <c r="C55" s="145" t="s">
        <v>270</v>
      </c>
      <c r="D55" s="145" t="s">
        <v>171</v>
      </c>
      <c r="E55" s="145" t="s">
        <v>172</v>
      </c>
      <c r="F55" s="145" t="s">
        <v>277</v>
      </c>
      <c r="G55" s="145" t="s">
        <v>278</v>
      </c>
      <c r="H55" s="146">
        <v>10445.93</v>
      </c>
      <c r="I55" s="146">
        <v>10445.93</v>
      </c>
      <c r="J55" s="146"/>
      <c r="K55" s="146">
        <v>3133.78</v>
      </c>
      <c r="L55" s="146"/>
      <c r="M55" s="146">
        <v>7312.15</v>
      </c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51"/>
      <c r="AC55" s="51"/>
    </row>
    <row r="56" ht="21" customHeight="1" spans="1:29">
      <c r="A56" s="158" t="s">
        <v>100</v>
      </c>
      <c r="B56" s="145" t="s">
        <v>331</v>
      </c>
      <c r="C56" s="145" t="s">
        <v>176</v>
      </c>
      <c r="D56" s="145" t="s">
        <v>177</v>
      </c>
      <c r="E56" s="145" t="s">
        <v>176</v>
      </c>
      <c r="F56" s="145" t="s">
        <v>280</v>
      </c>
      <c r="G56" s="145" t="s">
        <v>176</v>
      </c>
      <c r="H56" s="146">
        <v>257364</v>
      </c>
      <c r="I56" s="146">
        <v>257364</v>
      </c>
      <c r="J56" s="146"/>
      <c r="K56" s="146">
        <v>77209.2</v>
      </c>
      <c r="L56" s="146"/>
      <c r="M56" s="146">
        <v>180154.8</v>
      </c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51"/>
      <c r="AC56" s="51"/>
    </row>
    <row r="57" ht="21" customHeight="1" spans="1:29">
      <c r="A57" s="158" t="s">
        <v>100</v>
      </c>
      <c r="B57" s="145" t="s">
        <v>332</v>
      </c>
      <c r="C57" s="145" t="s">
        <v>282</v>
      </c>
      <c r="D57" s="145" t="s">
        <v>139</v>
      </c>
      <c r="E57" s="145" t="s">
        <v>140</v>
      </c>
      <c r="F57" s="145" t="s">
        <v>283</v>
      </c>
      <c r="G57" s="145" t="s">
        <v>284</v>
      </c>
      <c r="H57" s="146">
        <v>132100</v>
      </c>
      <c r="I57" s="146">
        <v>132100</v>
      </c>
      <c r="J57" s="146"/>
      <c r="K57" s="146">
        <v>39630</v>
      </c>
      <c r="L57" s="146"/>
      <c r="M57" s="146">
        <v>92470</v>
      </c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51"/>
      <c r="AC57" s="51"/>
    </row>
    <row r="58" ht="21" customHeight="1" spans="1:29">
      <c r="A58" s="158" t="s">
        <v>100</v>
      </c>
      <c r="B58" s="145" t="s">
        <v>333</v>
      </c>
      <c r="C58" s="145" t="s">
        <v>286</v>
      </c>
      <c r="D58" s="145" t="s">
        <v>139</v>
      </c>
      <c r="E58" s="145" t="s">
        <v>140</v>
      </c>
      <c r="F58" s="145" t="s">
        <v>287</v>
      </c>
      <c r="G58" s="145" t="s">
        <v>288</v>
      </c>
      <c r="H58" s="146">
        <v>144000</v>
      </c>
      <c r="I58" s="146">
        <v>144000</v>
      </c>
      <c r="J58" s="146"/>
      <c r="K58" s="146">
        <v>43200</v>
      </c>
      <c r="L58" s="146"/>
      <c r="M58" s="146">
        <v>100800</v>
      </c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51"/>
      <c r="AC58" s="51"/>
    </row>
    <row r="59" ht="21" customHeight="1" spans="1:29">
      <c r="A59" s="158" t="s">
        <v>100</v>
      </c>
      <c r="B59" s="145" t="s">
        <v>334</v>
      </c>
      <c r="C59" s="145" t="s">
        <v>290</v>
      </c>
      <c r="D59" s="145" t="s">
        <v>139</v>
      </c>
      <c r="E59" s="145" t="s">
        <v>140</v>
      </c>
      <c r="F59" s="145" t="s">
        <v>291</v>
      </c>
      <c r="G59" s="145" t="s">
        <v>292</v>
      </c>
      <c r="H59" s="146">
        <v>85600</v>
      </c>
      <c r="I59" s="146">
        <v>85600</v>
      </c>
      <c r="J59" s="146"/>
      <c r="K59" s="146">
        <v>25680</v>
      </c>
      <c r="L59" s="146"/>
      <c r="M59" s="146">
        <v>59920</v>
      </c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51"/>
      <c r="AC59" s="51"/>
    </row>
    <row r="60" ht="21" customHeight="1" spans="1:29">
      <c r="A60" s="158" t="s">
        <v>100</v>
      </c>
      <c r="B60" s="145" t="s">
        <v>334</v>
      </c>
      <c r="C60" s="145" t="s">
        <v>290</v>
      </c>
      <c r="D60" s="145" t="s">
        <v>139</v>
      </c>
      <c r="E60" s="145" t="s">
        <v>140</v>
      </c>
      <c r="F60" s="145" t="s">
        <v>295</v>
      </c>
      <c r="G60" s="145" t="s">
        <v>296</v>
      </c>
      <c r="H60" s="146">
        <v>10000</v>
      </c>
      <c r="I60" s="146">
        <v>10000</v>
      </c>
      <c r="J60" s="146"/>
      <c r="K60" s="146">
        <v>3000</v>
      </c>
      <c r="L60" s="146"/>
      <c r="M60" s="146">
        <v>7000</v>
      </c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51"/>
      <c r="AC60" s="51"/>
    </row>
    <row r="61" ht="21" customHeight="1" spans="1:29">
      <c r="A61" s="158" t="s">
        <v>100</v>
      </c>
      <c r="B61" s="145" t="s">
        <v>334</v>
      </c>
      <c r="C61" s="145" t="s">
        <v>290</v>
      </c>
      <c r="D61" s="145" t="s">
        <v>139</v>
      </c>
      <c r="E61" s="145" t="s">
        <v>140</v>
      </c>
      <c r="F61" s="145" t="s">
        <v>297</v>
      </c>
      <c r="G61" s="145" t="s">
        <v>298</v>
      </c>
      <c r="H61" s="146">
        <v>30000</v>
      </c>
      <c r="I61" s="146">
        <v>30000</v>
      </c>
      <c r="J61" s="146"/>
      <c r="K61" s="146">
        <v>9000</v>
      </c>
      <c r="L61" s="146"/>
      <c r="M61" s="146">
        <v>21000</v>
      </c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51"/>
      <c r="AC61" s="51"/>
    </row>
    <row r="62" ht="21" customHeight="1" spans="1:29">
      <c r="A62" s="158" t="s">
        <v>100</v>
      </c>
      <c r="B62" s="145" t="s">
        <v>334</v>
      </c>
      <c r="C62" s="145" t="s">
        <v>290</v>
      </c>
      <c r="D62" s="145" t="s">
        <v>139</v>
      </c>
      <c r="E62" s="145" t="s">
        <v>140</v>
      </c>
      <c r="F62" s="145" t="s">
        <v>299</v>
      </c>
      <c r="G62" s="145" t="s">
        <v>300</v>
      </c>
      <c r="H62" s="146">
        <v>2000</v>
      </c>
      <c r="I62" s="146">
        <v>2000</v>
      </c>
      <c r="J62" s="146"/>
      <c r="K62" s="146">
        <v>600</v>
      </c>
      <c r="L62" s="146"/>
      <c r="M62" s="146">
        <v>1400</v>
      </c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51"/>
      <c r="AC62" s="51"/>
    </row>
    <row r="63" ht="21" customHeight="1" spans="1:29">
      <c r="A63" s="158" t="s">
        <v>100</v>
      </c>
      <c r="B63" s="145" t="s">
        <v>334</v>
      </c>
      <c r="C63" s="145" t="s">
        <v>290</v>
      </c>
      <c r="D63" s="145" t="s">
        <v>139</v>
      </c>
      <c r="E63" s="145" t="s">
        <v>140</v>
      </c>
      <c r="F63" s="145" t="s">
        <v>301</v>
      </c>
      <c r="G63" s="145" t="s">
        <v>302</v>
      </c>
      <c r="H63" s="146">
        <v>5000</v>
      </c>
      <c r="I63" s="146">
        <v>5000</v>
      </c>
      <c r="J63" s="146"/>
      <c r="K63" s="146">
        <v>1500</v>
      </c>
      <c r="L63" s="146"/>
      <c r="M63" s="146">
        <v>3500</v>
      </c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51"/>
      <c r="AC63" s="51"/>
    </row>
    <row r="64" ht="21" customHeight="1" spans="1:29">
      <c r="A64" s="158" t="s">
        <v>100</v>
      </c>
      <c r="B64" s="145" t="s">
        <v>334</v>
      </c>
      <c r="C64" s="145" t="s">
        <v>290</v>
      </c>
      <c r="D64" s="145" t="s">
        <v>139</v>
      </c>
      <c r="E64" s="145" t="s">
        <v>140</v>
      </c>
      <c r="F64" s="145" t="s">
        <v>303</v>
      </c>
      <c r="G64" s="145" t="s">
        <v>304</v>
      </c>
      <c r="H64" s="146">
        <v>64700</v>
      </c>
      <c r="I64" s="146">
        <v>64700</v>
      </c>
      <c r="J64" s="146"/>
      <c r="K64" s="146">
        <v>19410</v>
      </c>
      <c r="L64" s="146"/>
      <c r="M64" s="146">
        <v>45290</v>
      </c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51"/>
      <c r="AC64" s="51"/>
    </row>
    <row r="65" ht="21" customHeight="1" spans="1:29">
      <c r="A65" s="158" t="s">
        <v>100</v>
      </c>
      <c r="B65" s="145" t="s">
        <v>334</v>
      </c>
      <c r="C65" s="145" t="s">
        <v>290</v>
      </c>
      <c r="D65" s="145" t="s">
        <v>139</v>
      </c>
      <c r="E65" s="145" t="s">
        <v>140</v>
      </c>
      <c r="F65" s="145" t="s">
        <v>303</v>
      </c>
      <c r="G65" s="145" t="s">
        <v>304</v>
      </c>
      <c r="H65" s="146">
        <v>14400</v>
      </c>
      <c r="I65" s="146">
        <v>14400</v>
      </c>
      <c r="J65" s="146"/>
      <c r="K65" s="146">
        <v>4320</v>
      </c>
      <c r="L65" s="146"/>
      <c r="M65" s="146">
        <v>10080</v>
      </c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51"/>
      <c r="AC65" s="51"/>
    </row>
    <row r="66" ht="21" customHeight="1" spans="1:29">
      <c r="A66" s="158" t="s">
        <v>100</v>
      </c>
      <c r="B66" s="145" t="s">
        <v>334</v>
      </c>
      <c r="C66" s="145" t="s">
        <v>290</v>
      </c>
      <c r="D66" s="145" t="s">
        <v>139</v>
      </c>
      <c r="E66" s="145" t="s">
        <v>140</v>
      </c>
      <c r="F66" s="145" t="s">
        <v>307</v>
      </c>
      <c r="G66" s="145" t="s">
        <v>308</v>
      </c>
      <c r="H66" s="146">
        <v>31401.21</v>
      </c>
      <c r="I66" s="146">
        <v>31401.21</v>
      </c>
      <c r="J66" s="146"/>
      <c r="K66" s="146">
        <v>9420.36</v>
      </c>
      <c r="L66" s="146"/>
      <c r="M66" s="146">
        <v>21980.85</v>
      </c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51"/>
      <c r="AC66" s="51"/>
    </row>
    <row r="67" ht="21" customHeight="1" spans="1:29">
      <c r="A67" s="158" t="s">
        <v>100</v>
      </c>
      <c r="B67" s="145" t="s">
        <v>334</v>
      </c>
      <c r="C67" s="145" t="s">
        <v>290</v>
      </c>
      <c r="D67" s="145" t="s">
        <v>139</v>
      </c>
      <c r="E67" s="145" t="s">
        <v>140</v>
      </c>
      <c r="F67" s="145" t="s">
        <v>287</v>
      </c>
      <c r="G67" s="145" t="s">
        <v>288</v>
      </c>
      <c r="H67" s="146">
        <v>13680</v>
      </c>
      <c r="I67" s="146">
        <v>13680</v>
      </c>
      <c r="J67" s="146"/>
      <c r="K67" s="146">
        <v>4104</v>
      </c>
      <c r="L67" s="146"/>
      <c r="M67" s="146">
        <v>9576</v>
      </c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51"/>
      <c r="AC67" s="51"/>
    </row>
    <row r="68" ht="21" customHeight="1" spans="1:29">
      <c r="A68" s="158" t="s">
        <v>100</v>
      </c>
      <c r="B68" s="145" t="s">
        <v>334</v>
      </c>
      <c r="C68" s="145" t="s">
        <v>290</v>
      </c>
      <c r="D68" s="145" t="s">
        <v>139</v>
      </c>
      <c r="E68" s="145" t="s">
        <v>140</v>
      </c>
      <c r="F68" s="145" t="s">
        <v>311</v>
      </c>
      <c r="G68" s="145" t="s">
        <v>312</v>
      </c>
      <c r="H68" s="146">
        <v>190400</v>
      </c>
      <c r="I68" s="146">
        <v>190400</v>
      </c>
      <c r="J68" s="146"/>
      <c r="K68" s="146">
        <v>57120</v>
      </c>
      <c r="L68" s="146"/>
      <c r="M68" s="146">
        <v>133280</v>
      </c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51"/>
      <c r="AC68" s="51"/>
    </row>
    <row r="69" ht="21" customHeight="1" spans="1:29">
      <c r="A69" s="158" t="s">
        <v>100</v>
      </c>
      <c r="B69" s="145" t="s">
        <v>335</v>
      </c>
      <c r="C69" s="145" t="s">
        <v>320</v>
      </c>
      <c r="D69" s="145" t="s">
        <v>139</v>
      </c>
      <c r="E69" s="145" t="s">
        <v>140</v>
      </c>
      <c r="F69" s="145" t="s">
        <v>267</v>
      </c>
      <c r="G69" s="145" t="s">
        <v>268</v>
      </c>
      <c r="H69" s="146">
        <v>96000</v>
      </c>
      <c r="I69" s="146">
        <v>96000</v>
      </c>
      <c r="J69" s="146"/>
      <c r="K69" s="146">
        <v>28800</v>
      </c>
      <c r="L69" s="146"/>
      <c r="M69" s="146">
        <v>67200</v>
      </c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51"/>
      <c r="AC69" s="51"/>
    </row>
    <row r="70" ht="21" customHeight="1" spans="1:29">
      <c r="A70" s="158" t="s">
        <v>100</v>
      </c>
      <c r="B70" s="145" t="s">
        <v>336</v>
      </c>
      <c r="C70" s="145" t="s">
        <v>337</v>
      </c>
      <c r="D70" s="145" t="s">
        <v>155</v>
      </c>
      <c r="E70" s="145" t="s">
        <v>156</v>
      </c>
      <c r="F70" s="145" t="s">
        <v>309</v>
      </c>
      <c r="G70" s="145" t="s">
        <v>310</v>
      </c>
      <c r="H70" s="146">
        <v>7200</v>
      </c>
      <c r="I70" s="146">
        <v>7200</v>
      </c>
      <c r="J70" s="146"/>
      <c r="K70" s="146">
        <v>2160</v>
      </c>
      <c r="L70" s="146"/>
      <c r="M70" s="146">
        <v>5040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51"/>
      <c r="AC70" s="51"/>
    </row>
    <row r="71" ht="21" customHeight="1" spans="1:29">
      <c r="A71" s="158" t="s">
        <v>100</v>
      </c>
      <c r="B71" s="145" t="s">
        <v>338</v>
      </c>
      <c r="C71" s="145" t="s">
        <v>326</v>
      </c>
      <c r="D71" s="145" t="s">
        <v>139</v>
      </c>
      <c r="E71" s="145" t="s">
        <v>140</v>
      </c>
      <c r="F71" s="145" t="s">
        <v>327</v>
      </c>
      <c r="G71" s="145" t="s">
        <v>328</v>
      </c>
      <c r="H71" s="146">
        <v>494760</v>
      </c>
      <c r="I71" s="146">
        <v>494760</v>
      </c>
      <c r="J71" s="146"/>
      <c r="K71" s="146">
        <v>148428</v>
      </c>
      <c r="L71" s="146"/>
      <c r="M71" s="146">
        <v>346332</v>
      </c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51"/>
      <c r="AC71" s="51"/>
    </row>
    <row r="72" ht="21" customHeight="1" spans="1:29">
      <c r="A72" s="158" t="s">
        <v>100</v>
      </c>
      <c r="B72" s="145" t="s">
        <v>339</v>
      </c>
      <c r="C72" s="145" t="s">
        <v>322</v>
      </c>
      <c r="D72" s="145" t="s">
        <v>163</v>
      </c>
      <c r="E72" s="145" t="s">
        <v>164</v>
      </c>
      <c r="F72" s="145" t="s">
        <v>323</v>
      </c>
      <c r="G72" s="145" t="s">
        <v>324</v>
      </c>
      <c r="H72" s="146">
        <v>3612</v>
      </c>
      <c r="I72" s="146">
        <v>3612</v>
      </c>
      <c r="J72" s="146"/>
      <c r="K72" s="146">
        <v>1083.6</v>
      </c>
      <c r="L72" s="146"/>
      <c r="M72" s="146">
        <v>2528.4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51"/>
      <c r="AC72" s="51"/>
    </row>
    <row r="73" ht="21" customHeight="1" spans="1:29">
      <c r="A73" s="158" t="s">
        <v>100</v>
      </c>
      <c r="B73" s="145" t="s">
        <v>340</v>
      </c>
      <c r="C73" s="145" t="s">
        <v>238</v>
      </c>
      <c r="D73" s="145" t="s">
        <v>139</v>
      </c>
      <c r="E73" s="145" t="s">
        <v>140</v>
      </c>
      <c r="F73" s="145" t="s">
        <v>341</v>
      </c>
      <c r="G73" s="145" t="s">
        <v>238</v>
      </c>
      <c r="H73" s="146">
        <v>5000</v>
      </c>
      <c r="I73" s="146">
        <v>5000</v>
      </c>
      <c r="J73" s="146"/>
      <c r="K73" s="146">
        <v>1500</v>
      </c>
      <c r="L73" s="146"/>
      <c r="M73" s="146">
        <v>3500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51"/>
      <c r="AC73" s="51"/>
    </row>
    <row r="74" ht="21" customHeight="1" spans="1:29">
      <c r="A74" s="158" t="s">
        <v>102</v>
      </c>
      <c r="B74" s="145" t="s">
        <v>342</v>
      </c>
      <c r="C74" s="145" t="s">
        <v>262</v>
      </c>
      <c r="D74" s="145" t="s">
        <v>139</v>
      </c>
      <c r="E74" s="145" t="s">
        <v>140</v>
      </c>
      <c r="F74" s="145" t="s">
        <v>263</v>
      </c>
      <c r="G74" s="145" t="s">
        <v>264</v>
      </c>
      <c r="H74" s="146">
        <v>110364</v>
      </c>
      <c r="I74" s="146">
        <v>110364</v>
      </c>
      <c r="J74" s="146"/>
      <c r="K74" s="146">
        <v>33109.2</v>
      </c>
      <c r="L74" s="146"/>
      <c r="M74" s="146">
        <v>77254.8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51"/>
      <c r="AC74" s="51"/>
    </row>
    <row r="75" ht="21" customHeight="1" spans="1:29">
      <c r="A75" s="158" t="s">
        <v>102</v>
      </c>
      <c r="B75" s="145" t="s">
        <v>342</v>
      </c>
      <c r="C75" s="145" t="s">
        <v>262</v>
      </c>
      <c r="D75" s="145" t="s">
        <v>139</v>
      </c>
      <c r="E75" s="145" t="s">
        <v>140</v>
      </c>
      <c r="F75" s="145" t="s">
        <v>263</v>
      </c>
      <c r="G75" s="145" t="s">
        <v>264</v>
      </c>
      <c r="H75" s="146">
        <v>18000</v>
      </c>
      <c r="I75" s="146">
        <v>18000</v>
      </c>
      <c r="J75" s="146"/>
      <c r="K75" s="146">
        <v>5400</v>
      </c>
      <c r="L75" s="146"/>
      <c r="M75" s="146">
        <v>12600</v>
      </c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51"/>
      <c r="AC75" s="51"/>
    </row>
    <row r="76" ht="21" customHeight="1" spans="1:29">
      <c r="A76" s="158" t="s">
        <v>102</v>
      </c>
      <c r="B76" s="145" t="s">
        <v>342</v>
      </c>
      <c r="C76" s="145" t="s">
        <v>262</v>
      </c>
      <c r="D76" s="145" t="s">
        <v>139</v>
      </c>
      <c r="E76" s="145" t="s">
        <v>140</v>
      </c>
      <c r="F76" s="145" t="s">
        <v>265</v>
      </c>
      <c r="G76" s="145" t="s">
        <v>266</v>
      </c>
      <c r="H76" s="146">
        <v>24600</v>
      </c>
      <c r="I76" s="146">
        <v>24600</v>
      </c>
      <c r="J76" s="146"/>
      <c r="K76" s="146">
        <v>7380</v>
      </c>
      <c r="L76" s="146"/>
      <c r="M76" s="146">
        <v>17220</v>
      </c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51"/>
      <c r="AC76" s="51"/>
    </row>
    <row r="77" ht="21" customHeight="1" spans="1:29">
      <c r="A77" s="158" t="s">
        <v>102</v>
      </c>
      <c r="B77" s="145" t="s">
        <v>342</v>
      </c>
      <c r="C77" s="145" t="s">
        <v>262</v>
      </c>
      <c r="D77" s="145" t="s">
        <v>139</v>
      </c>
      <c r="E77" s="145" t="s">
        <v>140</v>
      </c>
      <c r="F77" s="145" t="s">
        <v>265</v>
      </c>
      <c r="G77" s="145" t="s">
        <v>266</v>
      </c>
      <c r="H77" s="146">
        <v>170424</v>
      </c>
      <c r="I77" s="146">
        <v>170424</v>
      </c>
      <c r="J77" s="146"/>
      <c r="K77" s="146">
        <v>51127.2</v>
      </c>
      <c r="L77" s="146"/>
      <c r="M77" s="146">
        <v>119296.8</v>
      </c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51"/>
      <c r="AC77" s="51"/>
    </row>
    <row r="78" ht="21" customHeight="1" spans="1:29">
      <c r="A78" s="158" t="s">
        <v>102</v>
      </c>
      <c r="B78" s="145" t="s">
        <v>342</v>
      </c>
      <c r="C78" s="145" t="s">
        <v>262</v>
      </c>
      <c r="D78" s="145" t="s">
        <v>139</v>
      </c>
      <c r="E78" s="145" t="s">
        <v>140</v>
      </c>
      <c r="F78" s="145" t="s">
        <v>267</v>
      </c>
      <c r="G78" s="145" t="s">
        <v>268</v>
      </c>
      <c r="H78" s="146">
        <v>9197</v>
      </c>
      <c r="I78" s="146">
        <v>9197</v>
      </c>
      <c r="J78" s="146"/>
      <c r="K78" s="146">
        <v>2759.1</v>
      </c>
      <c r="L78" s="146"/>
      <c r="M78" s="146">
        <v>6437.9</v>
      </c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51"/>
      <c r="AC78" s="51"/>
    </row>
    <row r="79" ht="21" customHeight="1" spans="1:29">
      <c r="A79" s="158" t="s">
        <v>102</v>
      </c>
      <c r="B79" s="145" t="s">
        <v>343</v>
      </c>
      <c r="C79" s="145" t="s">
        <v>270</v>
      </c>
      <c r="D79" s="145" t="s">
        <v>157</v>
      </c>
      <c r="E79" s="145" t="s">
        <v>158</v>
      </c>
      <c r="F79" s="145" t="s">
        <v>271</v>
      </c>
      <c r="G79" s="145" t="s">
        <v>272</v>
      </c>
      <c r="H79" s="146">
        <v>50717.6</v>
      </c>
      <c r="I79" s="146">
        <v>50717.6</v>
      </c>
      <c r="J79" s="146"/>
      <c r="K79" s="146">
        <v>15215.28</v>
      </c>
      <c r="L79" s="146"/>
      <c r="M79" s="146">
        <v>35502.32</v>
      </c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51"/>
      <c r="AC79" s="51"/>
    </row>
    <row r="80" ht="21" customHeight="1" spans="1:29">
      <c r="A80" s="158" t="s">
        <v>102</v>
      </c>
      <c r="B80" s="145" t="s">
        <v>343</v>
      </c>
      <c r="C80" s="145" t="s">
        <v>270</v>
      </c>
      <c r="D80" s="145" t="s">
        <v>169</v>
      </c>
      <c r="E80" s="145" t="s">
        <v>170</v>
      </c>
      <c r="F80" s="145" t="s">
        <v>275</v>
      </c>
      <c r="G80" s="145" t="s">
        <v>276</v>
      </c>
      <c r="H80" s="146">
        <v>24938.71</v>
      </c>
      <c r="I80" s="146">
        <v>24938.71</v>
      </c>
      <c r="J80" s="146"/>
      <c r="K80" s="146">
        <v>7481.61</v>
      </c>
      <c r="L80" s="146"/>
      <c r="M80" s="146">
        <v>17457.1</v>
      </c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51"/>
      <c r="AC80" s="51"/>
    </row>
    <row r="81" ht="21" customHeight="1" spans="1:29">
      <c r="A81" s="158" t="s">
        <v>102</v>
      </c>
      <c r="B81" s="145" t="s">
        <v>343</v>
      </c>
      <c r="C81" s="145" t="s">
        <v>270</v>
      </c>
      <c r="D81" s="145" t="s">
        <v>171</v>
      </c>
      <c r="E81" s="145" t="s">
        <v>172</v>
      </c>
      <c r="F81" s="145" t="s">
        <v>277</v>
      </c>
      <c r="G81" s="145" t="s">
        <v>278</v>
      </c>
      <c r="H81" s="146">
        <v>1426.43</v>
      </c>
      <c r="I81" s="146">
        <v>1426.43</v>
      </c>
      <c r="J81" s="146"/>
      <c r="K81" s="146">
        <v>427.93</v>
      </c>
      <c r="L81" s="146"/>
      <c r="M81" s="146">
        <v>998.5</v>
      </c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51"/>
      <c r="AC81" s="51"/>
    </row>
    <row r="82" ht="21" customHeight="1" spans="1:29">
      <c r="A82" s="158" t="s">
        <v>102</v>
      </c>
      <c r="B82" s="145" t="s">
        <v>344</v>
      </c>
      <c r="C82" s="145" t="s">
        <v>176</v>
      </c>
      <c r="D82" s="145" t="s">
        <v>177</v>
      </c>
      <c r="E82" s="145" t="s">
        <v>176</v>
      </c>
      <c r="F82" s="145" t="s">
        <v>280</v>
      </c>
      <c r="G82" s="145" t="s">
        <v>176</v>
      </c>
      <c r="H82" s="146">
        <v>35868</v>
      </c>
      <c r="I82" s="146">
        <v>35868</v>
      </c>
      <c r="J82" s="146"/>
      <c r="K82" s="146">
        <v>10760.4</v>
      </c>
      <c r="L82" s="146"/>
      <c r="M82" s="146">
        <v>25107.6</v>
      </c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51"/>
      <c r="AC82" s="51"/>
    </row>
    <row r="83" ht="21" customHeight="1" spans="1:29">
      <c r="A83" s="158" t="s">
        <v>102</v>
      </c>
      <c r="B83" s="145" t="s">
        <v>345</v>
      </c>
      <c r="C83" s="145" t="s">
        <v>286</v>
      </c>
      <c r="D83" s="145" t="s">
        <v>139</v>
      </c>
      <c r="E83" s="145" t="s">
        <v>140</v>
      </c>
      <c r="F83" s="145" t="s">
        <v>287</v>
      </c>
      <c r="G83" s="145" t="s">
        <v>288</v>
      </c>
      <c r="H83" s="146">
        <v>18000</v>
      </c>
      <c r="I83" s="146">
        <v>18000</v>
      </c>
      <c r="J83" s="146"/>
      <c r="K83" s="146">
        <v>5400</v>
      </c>
      <c r="L83" s="146"/>
      <c r="M83" s="146">
        <v>12600</v>
      </c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51"/>
      <c r="AC83" s="51"/>
    </row>
    <row r="84" ht="21" customHeight="1" spans="1:29">
      <c r="A84" s="158" t="s">
        <v>102</v>
      </c>
      <c r="B84" s="145" t="s">
        <v>346</v>
      </c>
      <c r="C84" s="145" t="s">
        <v>290</v>
      </c>
      <c r="D84" s="145" t="s">
        <v>139</v>
      </c>
      <c r="E84" s="145" t="s">
        <v>140</v>
      </c>
      <c r="F84" s="145" t="s">
        <v>291</v>
      </c>
      <c r="G84" s="145" t="s">
        <v>292</v>
      </c>
      <c r="H84" s="146">
        <v>19000</v>
      </c>
      <c r="I84" s="146">
        <v>19000</v>
      </c>
      <c r="J84" s="146"/>
      <c r="K84" s="146">
        <v>5700</v>
      </c>
      <c r="L84" s="146"/>
      <c r="M84" s="146">
        <v>13300</v>
      </c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51"/>
      <c r="AC84" s="51"/>
    </row>
    <row r="85" ht="21" customHeight="1" spans="1:29">
      <c r="A85" s="158" t="s">
        <v>102</v>
      </c>
      <c r="B85" s="145" t="s">
        <v>346</v>
      </c>
      <c r="C85" s="145" t="s">
        <v>290</v>
      </c>
      <c r="D85" s="145" t="s">
        <v>139</v>
      </c>
      <c r="E85" s="145" t="s">
        <v>140</v>
      </c>
      <c r="F85" s="145" t="s">
        <v>303</v>
      </c>
      <c r="G85" s="145" t="s">
        <v>304</v>
      </c>
      <c r="H85" s="146">
        <v>24600</v>
      </c>
      <c r="I85" s="146">
        <v>24600</v>
      </c>
      <c r="J85" s="146"/>
      <c r="K85" s="146">
        <v>7380</v>
      </c>
      <c r="L85" s="146"/>
      <c r="M85" s="146">
        <v>17220</v>
      </c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51"/>
      <c r="AC85" s="51"/>
    </row>
    <row r="86" ht="21" customHeight="1" spans="1:29">
      <c r="A86" s="158" t="s">
        <v>102</v>
      </c>
      <c r="B86" s="145" t="s">
        <v>346</v>
      </c>
      <c r="C86" s="145" t="s">
        <v>290</v>
      </c>
      <c r="D86" s="145" t="s">
        <v>139</v>
      </c>
      <c r="E86" s="145" t="s">
        <v>140</v>
      </c>
      <c r="F86" s="145" t="s">
        <v>347</v>
      </c>
      <c r="G86" s="145" t="s">
        <v>348</v>
      </c>
      <c r="H86" s="146">
        <v>23800</v>
      </c>
      <c r="I86" s="146">
        <v>23800</v>
      </c>
      <c r="J86" s="146"/>
      <c r="K86" s="146">
        <v>7140</v>
      </c>
      <c r="L86" s="146"/>
      <c r="M86" s="146">
        <v>16660</v>
      </c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51"/>
      <c r="AC86" s="51"/>
    </row>
    <row r="87" ht="21" customHeight="1" spans="1:29">
      <c r="A87" s="158" t="s">
        <v>102</v>
      </c>
      <c r="B87" s="145" t="s">
        <v>346</v>
      </c>
      <c r="C87" s="145" t="s">
        <v>290</v>
      </c>
      <c r="D87" s="145" t="s">
        <v>139</v>
      </c>
      <c r="E87" s="145" t="s">
        <v>140</v>
      </c>
      <c r="F87" s="145" t="s">
        <v>307</v>
      </c>
      <c r="G87" s="145" t="s">
        <v>308</v>
      </c>
      <c r="H87" s="146">
        <v>4349.78</v>
      </c>
      <c r="I87" s="146">
        <v>4349.78</v>
      </c>
      <c r="J87" s="146"/>
      <c r="K87" s="146">
        <v>1304.93</v>
      </c>
      <c r="L87" s="146"/>
      <c r="M87" s="146">
        <v>3044.85</v>
      </c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51"/>
      <c r="AC87" s="51"/>
    </row>
    <row r="88" ht="21" customHeight="1" spans="1:29">
      <c r="A88" s="158" t="s">
        <v>102</v>
      </c>
      <c r="B88" s="145" t="s">
        <v>346</v>
      </c>
      <c r="C88" s="145" t="s">
        <v>290</v>
      </c>
      <c r="D88" s="145" t="s">
        <v>139</v>
      </c>
      <c r="E88" s="145" t="s">
        <v>140</v>
      </c>
      <c r="F88" s="145" t="s">
        <v>287</v>
      </c>
      <c r="G88" s="145" t="s">
        <v>288</v>
      </c>
      <c r="H88" s="146">
        <v>1710</v>
      </c>
      <c r="I88" s="146">
        <v>1710</v>
      </c>
      <c r="J88" s="146"/>
      <c r="K88" s="146">
        <v>513</v>
      </c>
      <c r="L88" s="146"/>
      <c r="M88" s="146">
        <v>1197</v>
      </c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51"/>
      <c r="AC88" s="51"/>
    </row>
    <row r="89" ht="21" customHeight="1" spans="1:29">
      <c r="A89" s="158" t="s">
        <v>102</v>
      </c>
      <c r="B89" s="145" t="s">
        <v>349</v>
      </c>
      <c r="C89" s="145" t="s">
        <v>350</v>
      </c>
      <c r="D89" s="145" t="s">
        <v>139</v>
      </c>
      <c r="E89" s="145" t="s">
        <v>140</v>
      </c>
      <c r="F89" s="145" t="s">
        <v>351</v>
      </c>
      <c r="G89" s="145" t="s">
        <v>350</v>
      </c>
      <c r="H89" s="146">
        <v>5799.7</v>
      </c>
      <c r="I89" s="146">
        <v>5799.7</v>
      </c>
      <c r="J89" s="146"/>
      <c r="K89" s="146">
        <v>1739.91</v>
      </c>
      <c r="L89" s="146"/>
      <c r="M89" s="146">
        <v>4059.79</v>
      </c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51"/>
      <c r="AC89" s="51"/>
    </row>
    <row r="90" ht="21" customHeight="1" spans="1:29">
      <c r="A90" s="158" t="s">
        <v>102</v>
      </c>
      <c r="B90" s="145" t="s">
        <v>352</v>
      </c>
      <c r="C90" s="145" t="s">
        <v>320</v>
      </c>
      <c r="D90" s="145" t="s">
        <v>139</v>
      </c>
      <c r="E90" s="145" t="s">
        <v>140</v>
      </c>
      <c r="F90" s="145" t="s">
        <v>267</v>
      </c>
      <c r="G90" s="145" t="s">
        <v>268</v>
      </c>
      <c r="H90" s="146">
        <v>12000</v>
      </c>
      <c r="I90" s="146">
        <v>12000</v>
      </c>
      <c r="J90" s="146"/>
      <c r="K90" s="146">
        <v>3600</v>
      </c>
      <c r="L90" s="146"/>
      <c r="M90" s="146">
        <v>8400</v>
      </c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51"/>
      <c r="AC90" s="51"/>
    </row>
    <row r="91" ht="21" customHeight="1" spans="1:29">
      <c r="A91" s="158" t="s">
        <v>104</v>
      </c>
      <c r="B91" s="145" t="s">
        <v>353</v>
      </c>
      <c r="C91" s="145" t="s">
        <v>262</v>
      </c>
      <c r="D91" s="145" t="s">
        <v>139</v>
      </c>
      <c r="E91" s="145" t="s">
        <v>140</v>
      </c>
      <c r="F91" s="145" t="s">
        <v>263</v>
      </c>
      <c r="G91" s="145" t="s">
        <v>264</v>
      </c>
      <c r="H91" s="146">
        <v>700080</v>
      </c>
      <c r="I91" s="146">
        <v>700080</v>
      </c>
      <c r="J91" s="146"/>
      <c r="K91" s="146">
        <v>210024</v>
      </c>
      <c r="L91" s="146"/>
      <c r="M91" s="146">
        <v>490056</v>
      </c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51"/>
      <c r="AC91" s="51"/>
    </row>
    <row r="92" ht="21" customHeight="1" spans="1:29">
      <c r="A92" s="158" t="s">
        <v>104</v>
      </c>
      <c r="B92" s="145" t="s">
        <v>353</v>
      </c>
      <c r="C92" s="145" t="s">
        <v>262</v>
      </c>
      <c r="D92" s="145" t="s">
        <v>139</v>
      </c>
      <c r="E92" s="145" t="s">
        <v>140</v>
      </c>
      <c r="F92" s="145" t="s">
        <v>263</v>
      </c>
      <c r="G92" s="145" t="s">
        <v>264</v>
      </c>
      <c r="H92" s="146">
        <v>153000</v>
      </c>
      <c r="I92" s="146">
        <v>153000</v>
      </c>
      <c r="J92" s="146"/>
      <c r="K92" s="146">
        <v>45900</v>
      </c>
      <c r="L92" s="146"/>
      <c r="M92" s="146">
        <v>107100</v>
      </c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51"/>
      <c r="AC92" s="51"/>
    </row>
    <row r="93" ht="21" customHeight="1" spans="1:29">
      <c r="A93" s="158" t="s">
        <v>104</v>
      </c>
      <c r="B93" s="145" t="s">
        <v>353</v>
      </c>
      <c r="C93" s="145" t="s">
        <v>262</v>
      </c>
      <c r="D93" s="145" t="s">
        <v>139</v>
      </c>
      <c r="E93" s="145" t="s">
        <v>140</v>
      </c>
      <c r="F93" s="145" t="s">
        <v>265</v>
      </c>
      <c r="G93" s="145" t="s">
        <v>266</v>
      </c>
      <c r="H93" s="146">
        <v>26400</v>
      </c>
      <c r="I93" s="146">
        <v>26400</v>
      </c>
      <c r="J93" s="146"/>
      <c r="K93" s="146">
        <v>7920</v>
      </c>
      <c r="L93" s="146"/>
      <c r="M93" s="146">
        <v>18480</v>
      </c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51"/>
      <c r="AC93" s="51"/>
    </row>
    <row r="94" ht="21" customHeight="1" spans="1:29">
      <c r="A94" s="158" t="s">
        <v>104</v>
      </c>
      <c r="B94" s="145" t="s">
        <v>353</v>
      </c>
      <c r="C94" s="145" t="s">
        <v>262</v>
      </c>
      <c r="D94" s="145" t="s">
        <v>139</v>
      </c>
      <c r="E94" s="145" t="s">
        <v>140</v>
      </c>
      <c r="F94" s="145" t="s">
        <v>265</v>
      </c>
      <c r="G94" s="145" t="s">
        <v>266</v>
      </c>
      <c r="H94" s="146">
        <v>1345644</v>
      </c>
      <c r="I94" s="146">
        <v>1345644</v>
      </c>
      <c r="J94" s="146"/>
      <c r="K94" s="146">
        <v>403693.2</v>
      </c>
      <c r="L94" s="146"/>
      <c r="M94" s="146">
        <v>941950.8</v>
      </c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51"/>
      <c r="AC94" s="51"/>
    </row>
    <row r="95" ht="21" customHeight="1" spans="1:29">
      <c r="A95" s="158" t="s">
        <v>104</v>
      </c>
      <c r="B95" s="145" t="s">
        <v>353</v>
      </c>
      <c r="C95" s="145" t="s">
        <v>262</v>
      </c>
      <c r="D95" s="145" t="s">
        <v>139</v>
      </c>
      <c r="E95" s="145" t="s">
        <v>140</v>
      </c>
      <c r="F95" s="145" t="s">
        <v>265</v>
      </c>
      <c r="G95" s="145" t="s">
        <v>266</v>
      </c>
      <c r="H95" s="146">
        <v>202200</v>
      </c>
      <c r="I95" s="146">
        <v>202200</v>
      </c>
      <c r="J95" s="146"/>
      <c r="K95" s="146">
        <v>60660</v>
      </c>
      <c r="L95" s="146"/>
      <c r="M95" s="146">
        <v>141540</v>
      </c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51"/>
      <c r="AC95" s="51"/>
    </row>
    <row r="96" ht="21" customHeight="1" spans="1:29">
      <c r="A96" s="158" t="s">
        <v>104</v>
      </c>
      <c r="B96" s="145" t="s">
        <v>353</v>
      </c>
      <c r="C96" s="145" t="s">
        <v>262</v>
      </c>
      <c r="D96" s="145" t="s">
        <v>139</v>
      </c>
      <c r="E96" s="145" t="s">
        <v>140</v>
      </c>
      <c r="F96" s="145" t="s">
        <v>267</v>
      </c>
      <c r="G96" s="145" t="s">
        <v>268</v>
      </c>
      <c r="H96" s="146">
        <v>58340</v>
      </c>
      <c r="I96" s="146">
        <v>58340</v>
      </c>
      <c r="J96" s="146"/>
      <c r="K96" s="146">
        <v>17502</v>
      </c>
      <c r="L96" s="146"/>
      <c r="M96" s="146">
        <v>40838</v>
      </c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51"/>
      <c r="AC96" s="51"/>
    </row>
    <row r="97" ht="21" customHeight="1" spans="1:29">
      <c r="A97" s="158" t="s">
        <v>104</v>
      </c>
      <c r="B97" s="145" t="s">
        <v>354</v>
      </c>
      <c r="C97" s="145" t="s">
        <v>270</v>
      </c>
      <c r="D97" s="145" t="s">
        <v>157</v>
      </c>
      <c r="E97" s="145" t="s">
        <v>158</v>
      </c>
      <c r="F97" s="145" t="s">
        <v>271</v>
      </c>
      <c r="G97" s="145" t="s">
        <v>272</v>
      </c>
      <c r="H97" s="146">
        <v>377594.24</v>
      </c>
      <c r="I97" s="146">
        <v>377594.24</v>
      </c>
      <c r="J97" s="146"/>
      <c r="K97" s="146">
        <v>113278.27</v>
      </c>
      <c r="L97" s="146"/>
      <c r="M97" s="146">
        <v>264315.97</v>
      </c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51"/>
      <c r="AC97" s="51"/>
    </row>
    <row r="98" ht="21" customHeight="1" spans="1:29">
      <c r="A98" s="158" t="s">
        <v>104</v>
      </c>
      <c r="B98" s="145" t="s">
        <v>354</v>
      </c>
      <c r="C98" s="145" t="s">
        <v>270</v>
      </c>
      <c r="D98" s="145" t="s">
        <v>169</v>
      </c>
      <c r="E98" s="145" t="s">
        <v>170</v>
      </c>
      <c r="F98" s="145" t="s">
        <v>275</v>
      </c>
      <c r="G98" s="145" t="s">
        <v>276</v>
      </c>
      <c r="H98" s="146">
        <v>183219.9</v>
      </c>
      <c r="I98" s="146">
        <v>183219.9</v>
      </c>
      <c r="J98" s="146"/>
      <c r="K98" s="146">
        <v>54965.97</v>
      </c>
      <c r="L98" s="146"/>
      <c r="M98" s="146">
        <v>128253.93</v>
      </c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51"/>
      <c r="AC98" s="51"/>
    </row>
    <row r="99" ht="21" customHeight="1" spans="1:29">
      <c r="A99" s="158" t="s">
        <v>104</v>
      </c>
      <c r="B99" s="145" t="s">
        <v>354</v>
      </c>
      <c r="C99" s="145" t="s">
        <v>270</v>
      </c>
      <c r="D99" s="145" t="s">
        <v>171</v>
      </c>
      <c r="E99" s="145" t="s">
        <v>172</v>
      </c>
      <c r="F99" s="145" t="s">
        <v>277</v>
      </c>
      <c r="G99" s="145" t="s">
        <v>278</v>
      </c>
      <c r="H99" s="146">
        <v>10619.84</v>
      </c>
      <c r="I99" s="146">
        <v>10619.84</v>
      </c>
      <c r="J99" s="146"/>
      <c r="K99" s="146">
        <v>3185.95</v>
      </c>
      <c r="L99" s="146"/>
      <c r="M99" s="146">
        <v>7433.89</v>
      </c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51"/>
      <c r="AC99" s="51"/>
    </row>
    <row r="100" ht="21" customHeight="1" spans="1:29">
      <c r="A100" s="158" t="s">
        <v>104</v>
      </c>
      <c r="B100" s="145" t="s">
        <v>355</v>
      </c>
      <c r="C100" s="145" t="s">
        <v>176</v>
      </c>
      <c r="D100" s="145" t="s">
        <v>177</v>
      </c>
      <c r="E100" s="145" t="s">
        <v>176</v>
      </c>
      <c r="F100" s="145" t="s">
        <v>280</v>
      </c>
      <c r="G100" s="145" t="s">
        <v>176</v>
      </c>
      <c r="H100" s="146">
        <v>256584</v>
      </c>
      <c r="I100" s="146">
        <v>256584</v>
      </c>
      <c r="J100" s="146"/>
      <c r="K100" s="146">
        <v>76975.2</v>
      </c>
      <c r="L100" s="146"/>
      <c r="M100" s="146">
        <v>179608.8</v>
      </c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51"/>
      <c r="AC100" s="51"/>
    </row>
    <row r="101" ht="21" customHeight="1" spans="1:29">
      <c r="A101" s="158" t="s">
        <v>104</v>
      </c>
      <c r="B101" s="145" t="s">
        <v>356</v>
      </c>
      <c r="C101" s="145" t="s">
        <v>282</v>
      </c>
      <c r="D101" s="145" t="s">
        <v>139</v>
      </c>
      <c r="E101" s="145" t="s">
        <v>140</v>
      </c>
      <c r="F101" s="145" t="s">
        <v>283</v>
      </c>
      <c r="G101" s="145" t="s">
        <v>284</v>
      </c>
      <c r="H101" s="146">
        <v>193000</v>
      </c>
      <c r="I101" s="146">
        <v>193000</v>
      </c>
      <c r="J101" s="146"/>
      <c r="K101" s="146">
        <v>57900</v>
      </c>
      <c r="L101" s="146"/>
      <c r="M101" s="146">
        <v>135100</v>
      </c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51"/>
      <c r="AC101" s="51"/>
    </row>
    <row r="102" ht="21" customHeight="1" spans="1:29">
      <c r="A102" s="158" t="s">
        <v>104</v>
      </c>
      <c r="B102" s="145" t="s">
        <v>357</v>
      </c>
      <c r="C102" s="145" t="s">
        <v>286</v>
      </c>
      <c r="D102" s="145" t="s">
        <v>139</v>
      </c>
      <c r="E102" s="145" t="s">
        <v>140</v>
      </c>
      <c r="F102" s="145" t="s">
        <v>287</v>
      </c>
      <c r="G102" s="145" t="s">
        <v>288</v>
      </c>
      <c r="H102" s="146">
        <v>158400</v>
      </c>
      <c r="I102" s="146">
        <v>158400</v>
      </c>
      <c r="J102" s="146"/>
      <c r="K102" s="146">
        <v>47520</v>
      </c>
      <c r="L102" s="146"/>
      <c r="M102" s="146">
        <v>110880</v>
      </c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51"/>
      <c r="AC102" s="51"/>
    </row>
    <row r="103" ht="21" customHeight="1" spans="1:29">
      <c r="A103" s="158" t="s">
        <v>104</v>
      </c>
      <c r="B103" s="145" t="s">
        <v>358</v>
      </c>
      <c r="C103" s="145" t="s">
        <v>290</v>
      </c>
      <c r="D103" s="145" t="s">
        <v>139</v>
      </c>
      <c r="E103" s="145" t="s">
        <v>140</v>
      </c>
      <c r="F103" s="145" t="s">
        <v>291</v>
      </c>
      <c r="G103" s="145" t="s">
        <v>292</v>
      </c>
      <c r="H103" s="146">
        <v>50000</v>
      </c>
      <c r="I103" s="146">
        <v>50000</v>
      </c>
      <c r="J103" s="146"/>
      <c r="K103" s="146">
        <v>15000</v>
      </c>
      <c r="L103" s="146"/>
      <c r="M103" s="146">
        <v>35000</v>
      </c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51"/>
      <c r="AC103" s="51"/>
    </row>
    <row r="104" ht="21" customHeight="1" spans="1:29">
      <c r="A104" s="158" t="s">
        <v>104</v>
      </c>
      <c r="B104" s="145" t="s">
        <v>358</v>
      </c>
      <c r="C104" s="145" t="s">
        <v>290</v>
      </c>
      <c r="D104" s="145" t="s">
        <v>139</v>
      </c>
      <c r="E104" s="145" t="s">
        <v>140</v>
      </c>
      <c r="F104" s="145" t="s">
        <v>295</v>
      </c>
      <c r="G104" s="145" t="s">
        <v>296</v>
      </c>
      <c r="H104" s="146">
        <v>15000</v>
      </c>
      <c r="I104" s="146">
        <v>15000</v>
      </c>
      <c r="J104" s="146"/>
      <c r="K104" s="146">
        <v>4500</v>
      </c>
      <c r="L104" s="146"/>
      <c r="M104" s="146">
        <v>10500</v>
      </c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51"/>
      <c r="AC104" s="51"/>
    </row>
    <row r="105" ht="21" customHeight="1" spans="1:29">
      <c r="A105" s="158" t="s">
        <v>104</v>
      </c>
      <c r="B105" s="145" t="s">
        <v>358</v>
      </c>
      <c r="C105" s="145" t="s">
        <v>290</v>
      </c>
      <c r="D105" s="145" t="s">
        <v>139</v>
      </c>
      <c r="E105" s="145" t="s">
        <v>140</v>
      </c>
      <c r="F105" s="145" t="s">
        <v>297</v>
      </c>
      <c r="G105" s="145" t="s">
        <v>298</v>
      </c>
      <c r="H105" s="146">
        <v>45000</v>
      </c>
      <c r="I105" s="146">
        <v>45000</v>
      </c>
      <c r="J105" s="146"/>
      <c r="K105" s="146">
        <v>13500</v>
      </c>
      <c r="L105" s="146"/>
      <c r="M105" s="146">
        <v>31500</v>
      </c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51"/>
      <c r="AC105" s="51"/>
    </row>
    <row r="106" ht="21" customHeight="1" spans="1:29">
      <c r="A106" s="158" t="s">
        <v>104</v>
      </c>
      <c r="B106" s="145" t="s">
        <v>358</v>
      </c>
      <c r="C106" s="145" t="s">
        <v>290</v>
      </c>
      <c r="D106" s="145" t="s">
        <v>139</v>
      </c>
      <c r="E106" s="145" t="s">
        <v>140</v>
      </c>
      <c r="F106" s="145" t="s">
        <v>307</v>
      </c>
      <c r="G106" s="145" t="s">
        <v>308</v>
      </c>
      <c r="H106" s="146">
        <v>31560.96</v>
      </c>
      <c r="I106" s="146">
        <v>31560.96</v>
      </c>
      <c r="J106" s="146"/>
      <c r="K106" s="146">
        <v>9468.29</v>
      </c>
      <c r="L106" s="146"/>
      <c r="M106" s="146">
        <v>22092.67</v>
      </c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51"/>
      <c r="AC106" s="51"/>
    </row>
    <row r="107" ht="21" customHeight="1" spans="1:29">
      <c r="A107" s="158" t="s">
        <v>104</v>
      </c>
      <c r="B107" s="145" t="s">
        <v>358</v>
      </c>
      <c r="C107" s="145" t="s">
        <v>290</v>
      </c>
      <c r="D107" s="145" t="s">
        <v>139</v>
      </c>
      <c r="E107" s="145" t="s">
        <v>140</v>
      </c>
      <c r="F107" s="145" t="s">
        <v>287</v>
      </c>
      <c r="G107" s="145" t="s">
        <v>288</v>
      </c>
      <c r="H107" s="146">
        <v>15048</v>
      </c>
      <c r="I107" s="146">
        <v>15048</v>
      </c>
      <c r="J107" s="146"/>
      <c r="K107" s="146">
        <v>4514.4</v>
      </c>
      <c r="L107" s="146"/>
      <c r="M107" s="146">
        <v>10533.6</v>
      </c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51"/>
      <c r="AC107" s="51"/>
    </row>
    <row r="108" ht="21" customHeight="1" spans="1:29">
      <c r="A108" s="158" t="s">
        <v>104</v>
      </c>
      <c r="B108" s="145" t="s">
        <v>358</v>
      </c>
      <c r="C108" s="145" t="s">
        <v>290</v>
      </c>
      <c r="D108" s="145" t="s">
        <v>139</v>
      </c>
      <c r="E108" s="145" t="s">
        <v>140</v>
      </c>
      <c r="F108" s="145" t="s">
        <v>309</v>
      </c>
      <c r="G108" s="145" t="s">
        <v>310</v>
      </c>
      <c r="H108" s="146">
        <v>31500</v>
      </c>
      <c r="I108" s="146">
        <v>31500</v>
      </c>
      <c r="J108" s="146"/>
      <c r="K108" s="146">
        <v>9450</v>
      </c>
      <c r="L108" s="146"/>
      <c r="M108" s="146">
        <v>22050</v>
      </c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51"/>
      <c r="AC108" s="51"/>
    </row>
    <row r="109" ht="21" customHeight="1" spans="1:29">
      <c r="A109" s="158" t="s">
        <v>104</v>
      </c>
      <c r="B109" s="145" t="s">
        <v>358</v>
      </c>
      <c r="C109" s="145" t="s">
        <v>290</v>
      </c>
      <c r="D109" s="145" t="s">
        <v>139</v>
      </c>
      <c r="E109" s="145" t="s">
        <v>140</v>
      </c>
      <c r="F109" s="145" t="s">
        <v>309</v>
      </c>
      <c r="G109" s="145" t="s">
        <v>310</v>
      </c>
      <c r="H109" s="146">
        <v>16100</v>
      </c>
      <c r="I109" s="146">
        <v>16100</v>
      </c>
      <c r="J109" s="146"/>
      <c r="K109" s="146">
        <v>4830</v>
      </c>
      <c r="L109" s="146"/>
      <c r="M109" s="146">
        <v>11270</v>
      </c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51"/>
      <c r="AC109" s="51"/>
    </row>
    <row r="110" ht="21" customHeight="1" spans="1:29">
      <c r="A110" s="158" t="s">
        <v>104</v>
      </c>
      <c r="B110" s="145" t="s">
        <v>358</v>
      </c>
      <c r="C110" s="145" t="s">
        <v>290</v>
      </c>
      <c r="D110" s="145" t="s">
        <v>139</v>
      </c>
      <c r="E110" s="145" t="s">
        <v>140</v>
      </c>
      <c r="F110" s="145" t="s">
        <v>313</v>
      </c>
      <c r="G110" s="145" t="s">
        <v>314</v>
      </c>
      <c r="H110" s="146">
        <v>22300</v>
      </c>
      <c r="I110" s="146">
        <v>22300</v>
      </c>
      <c r="J110" s="146"/>
      <c r="K110" s="146">
        <v>6690</v>
      </c>
      <c r="L110" s="146"/>
      <c r="M110" s="146">
        <v>15610</v>
      </c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51"/>
      <c r="AC110" s="51"/>
    </row>
    <row r="111" ht="21" customHeight="1" spans="1:29">
      <c r="A111" s="158" t="s">
        <v>104</v>
      </c>
      <c r="B111" s="145" t="s">
        <v>358</v>
      </c>
      <c r="C111" s="145" t="s">
        <v>290</v>
      </c>
      <c r="D111" s="145" t="s">
        <v>139</v>
      </c>
      <c r="E111" s="145" t="s">
        <v>140</v>
      </c>
      <c r="F111" s="145" t="s">
        <v>317</v>
      </c>
      <c r="G111" s="145" t="s">
        <v>318</v>
      </c>
      <c r="H111" s="146">
        <v>180000</v>
      </c>
      <c r="I111" s="146">
        <v>180000</v>
      </c>
      <c r="J111" s="146"/>
      <c r="K111" s="146">
        <v>54000</v>
      </c>
      <c r="L111" s="146"/>
      <c r="M111" s="146">
        <v>126000</v>
      </c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51"/>
      <c r="AC111" s="51"/>
    </row>
    <row r="112" ht="21" customHeight="1" spans="1:29">
      <c r="A112" s="158" t="s">
        <v>104</v>
      </c>
      <c r="B112" s="145" t="s">
        <v>359</v>
      </c>
      <c r="C112" s="145" t="s">
        <v>322</v>
      </c>
      <c r="D112" s="145" t="s">
        <v>163</v>
      </c>
      <c r="E112" s="145" t="s">
        <v>164</v>
      </c>
      <c r="F112" s="145" t="s">
        <v>323</v>
      </c>
      <c r="G112" s="145" t="s">
        <v>324</v>
      </c>
      <c r="H112" s="146">
        <v>4176</v>
      </c>
      <c r="I112" s="146">
        <v>4176</v>
      </c>
      <c r="J112" s="146"/>
      <c r="K112" s="146">
        <v>1252.8</v>
      </c>
      <c r="L112" s="146"/>
      <c r="M112" s="146">
        <v>2923.2</v>
      </c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51"/>
      <c r="AC112" s="51"/>
    </row>
    <row r="113" ht="21" customHeight="1" spans="1:29">
      <c r="A113" s="158" t="s">
        <v>104</v>
      </c>
      <c r="B113" s="145" t="s">
        <v>360</v>
      </c>
      <c r="C113" s="145" t="s">
        <v>320</v>
      </c>
      <c r="D113" s="145" t="s">
        <v>139</v>
      </c>
      <c r="E113" s="145" t="s">
        <v>140</v>
      </c>
      <c r="F113" s="145" t="s">
        <v>267</v>
      </c>
      <c r="G113" s="145" t="s">
        <v>268</v>
      </c>
      <c r="H113" s="146">
        <v>102000</v>
      </c>
      <c r="I113" s="146">
        <v>102000</v>
      </c>
      <c r="J113" s="146"/>
      <c r="K113" s="146">
        <v>30600</v>
      </c>
      <c r="L113" s="146"/>
      <c r="M113" s="146">
        <v>71400</v>
      </c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51"/>
      <c r="AC113" s="51"/>
    </row>
    <row r="114" ht="21" customHeight="1" spans="1:29">
      <c r="A114" s="158" t="s">
        <v>104</v>
      </c>
      <c r="B114" s="145" t="s">
        <v>361</v>
      </c>
      <c r="C114" s="145" t="s">
        <v>326</v>
      </c>
      <c r="D114" s="145" t="s">
        <v>139</v>
      </c>
      <c r="E114" s="145" t="s">
        <v>140</v>
      </c>
      <c r="F114" s="145" t="s">
        <v>327</v>
      </c>
      <c r="G114" s="145" t="s">
        <v>328</v>
      </c>
      <c r="H114" s="146">
        <v>2919084</v>
      </c>
      <c r="I114" s="146">
        <v>2919084</v>
      </c>
      <c r="J114" s="146"/>
      <c r="K114" s="146">
        <v>875725.2</v>
      </c>
      <c r="L114" s="146"/>
      <c r="M114" s="146">
        <v>2043358.8</v>
      </c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51"/>
      <c r="AC114" s="51"/>
    </row>
    <row r="115" ht="21" customHeight="1" spans="1:29">
      <c r="A115" s="158" t="s">
        <v>104</v>
      </c>
      <c r="B115" s="145" t="s">
        <v>362</v>
      </c>
      <c r="C115" s="145" t="s">
        <v>337</v>
      </c>
      <c r="D115" s="145" t="s">
        <v>155</v>
      </c>
      <c r="E115" s="145" t="s">
        <v>156</v>
      </c>
      <c r="F115" s="145" t="s">
        <v>309</v>
      </c>
      <c r="G115" s="145" t="s">
        <v>310</v>
      </c>
      <c r="H115" s="146">
        <v>2400</v>
      </c>
      <c r="I115" s="146">
        <v>2400</v>
      </c>
      <c r="J115" s="146"/>
      <c r="K115" s="146">
        <v>720</v>
      </c>
      <c r="L115" s="146"/>
      <c r="M115" s="146">
        <v>1680</v>
      </c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51"/>
      <c r="AC115" s="51"/>
    </row>
    <row r="116" ht="21" customHeight="1" spans="1:29">
      <c r="A116" s="158" t="s">
        <v>104</v>
      </c>
      <c r="B116" s="145" t="s">
        <v>363</v>
      </c>
      <c r="C116" s="145" t="s">
        <v>238</v>
      </c>
      <c r="D116" s="145" t="s">
        <v>139</v>
      </c>
      <c r="E116" s="145" t="s">
        <v>140</v>
      </c>
      <c r="F116" s="145" t="s">
        <v>341</v>
      </c>
      <c r="G116" s="145" t="s">
        <v>238</v>
      </c>
      <c r="H116" s="146">
        <v>20000</v>
      </c>
      <c r="I116" s="146">
        <v>20000</v>
      </c>
      <c r="J116" s="146"/>
      <c r="K116" s="146">
        <v>6000</v>
      </c>
      <c r="L116" s="146"/>
      <c r="M116" s="146">
        <v>14000</v>
      </c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51"/>
      <c r="AC116" s="51"/>
    </row>
    <row r="117" ht="21" customHeight="1" spans="1:29">
      <c r="A117" s="23" t="s">
        <v>78</v>
      </c>
      <c r="B117" s="23"/>
      <c r="C117" s="23"/>
      <c r="D117" s="23"/>
      <c r="E117" s="23"/>
      <c r="F117" s="23"/>
      <c r="G117" s="23"/>
      <c r="H117" s="154">
        <v>59546001.68</v>
      </c>
      <c r="I117" s="154">
        <v>59546001.68</v>
      </c>
      <c r="J117" s="154"/>
      <c r="K117" s="154">
        <v>17863800.49</v>
      </c>
      <c r="L117" s="154"/>
      <c r="M117" s="154">
        <v>41682201.19</v>
      </c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</row>
  </sheetData>
  <mergeCells count="35">
    <mergeCell ref="A3:AC3"/>
    <mergeCell ref="A4:G4"/>
    <mergeCell ref="H5:W5"/>
    <mergeCell ref="X5:AC5"/>
    <mergeCell ref="I6:N6"/>
    <mergeCell ref="R6:W6"/>
    <mergeCell ref="I7:J7"/>
    <mergeCell ref="A117:G117"/>
    <mergeCell ref="A5:A8"/>
    <mergeCell ref="B5:B8"/>
    <mergeCell ref="C5:C8"/>
    <mergeCell ref="D5:D8"/>
    <mergeCell ref="E5:E8"/>
    <mergeCell ref="F5:F8"/>
    <mergeCell ref="G5:G8"/>
    <mergeCell ref="H6:H8"/>
    <mergeCell ref="K7:K8"/>
    <mergeCell ref="L7:L8"/>
    <mergeCell ref="M7:M8"/>
    <mergeCell ref="N7:N8"/>
    <mergeCell ref="O6:O8"/>
    <mergeCell ref="P6:P8"/>
    <mergeCell ref="Q6:Q8"/>
    <mergeCell ref="R7:R8"/>
    <mergeCell ref="S7:S8"/>
    <mergeCell ref="T7:T8"/>
    <mergeCell ref="U7:U8"/>
    <mergeCell ref="V7:V8"/>
    <mergeCell ref="W7:W8"/>
    <mergeCell ref="X6:X8"/>
    <mergeCell ref="Y6:Y8"/>
    <mergeCell ref="Z6:Z8"/>
    <mergeCell ref="AA6:AA8"/>
    <mergeCell ref="AB6:AB8"/>
    <mergeCell ref="AC6:AC8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剑川县管理员</cp:lastModifiedBy>
  <dcterms:created xsi:type="dcterms:W3CDTF">2025-03-13T01:07:00Z</dcterms:created>
  <dcterms:modified xsi:type="dcterms:W3CDTF">2025-04-07T01:55:45Z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C599AB51FF3948B58E057D4C61EBFE7E</vt:lpwstr>
  </property>
  <property fmtid="{D5CDD505-2E9C-101B-9397-08002B2CF9AE}" pid="3" name="KSOProductBuildVer">
    <vt:lpwstr>2052-11.8.6.11020</vt:lpwstr>
  </property>
</Properties>
</file>