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17" activeTab="19"/>
  </bookViews>
  <sheets>
    <sheet name="封面" sheetId="1" r:id="rId1"/>
    <sheet name="目录" sheetId="2" r:id="rId2"/>
    <sheet name="表一 部门财务收支预算总表" sheetId="3" r:id="rId3"/>
    <sheet name="表二 部门收入预算表" sheetId="4" r:id="rId4"/>
    <sheet name="表三    部门支出预算表" sheetId="5" r:id="rId5"/>
    <sheet name="表四 财政拨款收支预算总表" sheetId="6" r:id="rId6"/>
    <sheet name="表五 一般公共预算支出预算表（按功能科目分类）" sheetId="7" r:id="rId7"/>
    <sheet name="表六 一般公共预算“三公”经费支出预算表" sheetId="8" r:id="rId8"/>
    <sheet name="表七 部门基本支出预算表（人员类、运转类公用经费项目）" sheetId="9" r:id="rId9"/>
    <sheet name="表八 部门项目支出预算表（其他运转类、特定目标类项目）" sheetId="10" r:id="rId10"/>
    <sheet name="表九 项目支出绩效目标表（本次下达）" sheetId="11" r:id="rId11"/>
    <sheet name="表十 项目支出绩效目标表（另文下达）" sheetId="12" r:id="rId12"/>
    <sheet name="表十一 政府性基金预算支出预算表" sheetId="13" r:id="rId13"/>
    <sheet name="表十二 部门政府采购预算表" sheetId="14" r:id="rId14"/>
    <sheet name="表十三 部门政府购买服务预算表" sheetId="15" r:id="rId15"/>
    <sheet name="表十四 对下转移支付预算表" sheetId="16" r:id="rId16"/>
    <sheet name="表十五 对下转移支付绩效目标表" sheetId="17" r:id="rId17"/>
    <sheet name="表十六 新增资产配置表" sheetId="18" r:id="rId18"/>
    <sheet name="表十七 上级补助项目支出预算表" sheetId="19" r:id="rId19"/>
    <sheet name="表十八 部门项目中期规划预算表" sheetId="20" r:id="rId20"/>
  </sheets>
  <definedNames>
    <definedName name="_xlnm.Print_Titles" localSheetId="2">'表一 部门财务收支预算总表'!$A:$A,'表一 部门财务收支预算总表'!$1:$1</definedName>
    <definedName name="_xlnm.Print_Titles" localSheetId="3">'表二 部门收入预算表'!$A:$A,'表二 部门收入预算表'!$1:$1</definedName>
    <definedName name="_xlnm.Print_Titles" localSheetId="5">'表四 财政拨款收支预算总表'!$A:$A,'表四 财政拨款收支预算总表'!$1:$1</definedName>
    <definedName name="_xlnm.Print_Titles" localSheetId="6">'表五 一般公共预算支出预算表（按功能科目分类）'!$A:$A,'表五 一般公共预算支出预算表（按功能科目分类）'!$1:$5</definedName>
    <definedName name="_xlnm.Print_Titles" localSheetId="7">'表六 一般公共预算“三公”经费支出预算表'!$A:$A,'表六 一般公共预算“三公”经费支出预算表'!$1:$1</definedName>
    <definedName name="_xlnm.Print_Titles" localSheetId="10">'表九 项目支出绩效目标表（本次下达）'!$A:$A,'表九 项目支出绩效目标表（本次下达）'!$1:$1</definedName>
    <definedName name="_xlnm.Print_Titles" localSheetId="11">'表十 项目支出绩效目标表（另文下达）'!$A:$A,'表十 项目支出绩效目标表（另文下达）'!$1:$1</definedName>
    <definedName name="_xlnm.Print_Titles" localSheetId="12">'表十一 政府性基金预算支出预算表'!$A:$A,'表十一 政府性基金预算支出预算表'!$1:$6</definedName>
    <definedName name="_xlnm.Print_Titles" localSheetId="13">'表十二 部门政府采购预算表'!$A:$A,'表十二 部门政府采购预算表'!$1:$1</definedName>
    <definedName name="_xlnm.Print_Titles" localSheetId="14">'表十三 部门政府购买服务预算表'!$A:$A,'表十三 部门政府购买服务预算表'!$1:$1</definedName>
    <definedName name="_xlnm.Print_Titles" localSheetId="15">'表十四 对下转移支付预算表'!$A:$A,'表十四 对下转移支付预算表'!$1:$1</definedName>
    <definedName name="_xlnm.Print_Titles" localSheetId="17">'表十六 新增资产配置表'!$1:$6</definedName>
    <definedName name="_xlnm.Print_Titles" localSheetId="18">'表十七 上级补助项目支出预算表'!$A:$A,'表十七 上级补助项目支出预算表'!$1:$1</definedName>
  </definedNames>
  <calcPr calcId="144525"/>
</workbook>
</file>

<file path=xl/sharedStrings.xml><?xml version="1.0" encoding="utf-8"?>
<sst xmlns="http://schemas.openxmlformats.org/spreadsheetml/2006/main" count="2110" uniqueCount="605">
  <si>
    <t>2025年部门预算公开表</t>
  </si>
  <si>
    <t xml:space="preserve"> 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</si>
  <si>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</si>
  <si>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</si>
  <si>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</si>
  <si>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</si>
  <si>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</si>
  <si>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</si>
  <si>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</si>
  <si>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</si>
  <si>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</si>
  <si>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</si>
  <si>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</si>
  <si>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</si>
  <si>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</si>
  <si>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</si>
  <si>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对下转移支付预算表</t>
  </si>
  <si>
    <t>表十五    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</si>
  <si>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</si>
  <si>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</si>
  <si>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</si>
  <si>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</si>
  <si>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</si>
  <si>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</si>
  <si>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</si>
  <si>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</si>
  <si>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</si>
  <si>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</si>
  <si>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</si>
  <si>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</si>
  <si>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</si>
  <si>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</si>
  <si>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</si>
  <si>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</si>
  <si>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</si>
  <si>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</si>
  <si>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</si>
  <si>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</si>
  <si>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</si>
  <si>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</si>
  <si>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</si>
  <si>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</si>
  <si>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</si>
  <si>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</si>
  <si>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</si>
  <si>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</si>
  <si>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</si>
  <si>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</si>
  <si>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</si>
  <si>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</si>
  <si>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</si>
  <si>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</si>
  <si>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</si>
  <si>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</si>
  <si>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</si>
  <si>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</si>
  <si>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</si>
  <si>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</si>
  <si>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</si>
  <si>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</si>
  <si>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</si>
  <si>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</si>
  <si>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</si>
  <si>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</si>
  <si>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</si>
  <si>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</si>
  <si>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</si>
  <si>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</si>
  <si>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</si>
  <si>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</si>
  <si>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</si>
  <si>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</si>
  <si>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</si>
  <si>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</si>
  <si>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收入总计</t>
  </si>
  <si>
    <t>支出总计</t>
  </si>
  <si>
    <t>部门（单位）代码</t>
  </si>
  <si>
    <t>部门（单位）名称</t>
  </si>
  <si>
    <t>合计</t>
  </si>
  <si>
    <t>本年收入</t>
  </si>
  <si>
    <t>小计</t>
  </si>
  <si>
    <t>一般公共预算</t>
  </si>
  <si>
    <t>政府性基金预算</t>
  </si>
  <si>
    <t>国有资本经营预算</t>
  </si>
  <si>
    <t>财政专户管理资金</t>
  </si>
  <si>
    <t>单位资金</t>
  </si>
  <si>
    <t>单位自有资金</t>
  </si>
  <si>
    <t>事业收入</t>
  </si>
  <si>
    <t>事业单位经营收入</t>
  </si>
  <si>
    <t>上级补助收入</t>
  </si>
  <si>
    <t>附属单位上缴收入</t>
  </si>
  <si>
    <t>其他收入</t>
  </si>
  <si>
    <t>3=4+15</t>
  </si>
  <si>
    <t>4=5+…+9</t>
  </si>
  <si>
    <t>9=10+…+14</t>
  </si>
  <si>
    <t>15=16+…+20</t>
  </si>
  <si>
    <t>125001</t>
  </si>
  <si>
    <t>剑川县农业农村局</t>
  </si>
  <si>
    <t>125015</t>
  </si>
  <si>
    <t>剑川县农业信息中心</t>
  </si>
  <si>
    <t>125016</t>
  </si>
  <si>
    <t>剑川县农业综合开发办公室</t>
  </si>
  <si>
    <t>单位:元</t>
  </si>
  <si>
    <t>科目编码</t>
  </si>
  <si>
    <t>科目名称</t>
  </si>
  <si>
    <t>合计​</t>
  </si>
  <si>
    <t>本年收入安排的支出</t>
  </si>
  <si>
    <t>上年结转结余安排的支出</t>
  </si>
  <si>
    <t>其中：财政拨款</t>
  </si>
  <si>
    <t>财政专户管理的支出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</si>
  <si>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</si>
  <si>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</si>
  <si>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</si>
  <si>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</si>
  <si>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</si>
  <si>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</si>
  <si>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</si>
  <si>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</si>
  <si>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</si>
  <si>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</si>
  <si>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</si>
  <si>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</si>
  <si>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</si>
  <si>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</si>
  <si>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</si>
  <si>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</si>
  <si>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20139</t>
  </si>
  <si>
    <t>社会工作事务</t>
  </si>
  <si>
    <t>2013999</t>
  </si>
  <si>
    <t>其他社会工作事务支出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</si>
  <si>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</si>
  <si>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</si>
  <si>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</si>
  <si>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</si>
  <si>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</si>
  <si>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</si>
  <si>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</si>
  <si>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</si>
  <si>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</si>
  <si>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</si>
  <si>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</si>
  <si>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</si>
  <si>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</si>
  <si>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</si>
  <si>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</si>
  <si>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</si>
  <si>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</si>
  <si>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</si>
  <si>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</si>
  <si>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</si>
  <si>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</si>
  <si>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</si>
  <si>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</si>
  <si>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</si>
  <si>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</si>
  <si>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</si>
  <si>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</si>
  <si>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</si>
  <si>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21208</t>
  </si>
  <si>
    <t>国有土地使用权出让收入安排的支出</t>
  </si>
  <si>
    <t>2120804</t>
  </si>
  <si>
    <t>农村基础设施建设支出</t>
  </si>
  <si>
    <t>2120814</t>
  </si>
  <si>
    <t>农业生产发展支出</t>
  </si>
  <si>
    <t>213</t>
  </si>
  <si>
    <t>农林水支出</t>
  </si>
  <si>
    <t>21301</t>
  </si>
  <si>
    <t>农业农村</t>
  </si>
  <si>
    <t>2130101</t>
  </si>
  <si>
    <t>行政运行</t>
  </si>
  <si>
    <t>2130102</t>
  </si>
  <si>
    <t>一般行政管理事务</t>
  </si>
  <si>
    <t>2130104</t>
  </si>
  <si>
    <t>事业运行</t>
  </si>
  <si>
    <t>2130106</t>
  </si>
  <si>
    <t>科技转化与推广服务</t>
  </si>
  <si>
    <t>2130122</t>
  </si>
  <si>
    <t>农业生产发展</t>
  </si>
  <si>
    <t>2130126</t>
  </si>
  <si>
    <t>农村社会事业</t>
  </si>
  <si>
    <t>2130153</t>
  </si>
  <si>
    <t>耕地建设与利用</t>
  </si>
  <si>
    <t>2130199</t>
  </si>
  <si>
    <t>其他农业农村支出</t>
  </si>
  <si>
    <t>21308</t>
  </si>
  <si>
    <t>普惠金融发展支出</t>
  </si>
  <si>
    <t>2130803</t>
  </si>
  <si>
    <t>农业保险保费补贴</t>
  </si>
  <si>
    <t>221</t>
  </si>
  <si>
    <t>住房保障支出</t>
  </si>
  <si>
    <t>22102</t>
  </si>
  <si>
    <t>住房改革支出</t>
  </si>
  <si>
    <t>2210201</t>
  </si>
  <si>
    <t>住房公积金</t>
  </si>
  <si>
    <t>合  计</t>
  </si>
  <si>
    <t>2025年预算数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</si>
  <si>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</si>
  <si>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</si>
  <si>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</si>
  <si>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</si>
  <si>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</si>
  <si>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</si>
  <si>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</si>
  <si>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</si>
  <si>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</si>
  <si>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</si>
  <si>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</si>
  <si>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</si>
  <si>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</si>
  <si>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</si>
  <si>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</si>
  <si>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</si>
  <si>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</si>
  <si>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</si>
  <si>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</si>
  <si>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</si>
  <si>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</si>
  <si>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</si>
  <si>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</si>
  <si>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</si>
  <si>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</si>
  <si>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</si>
  <si>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</si>
  <si>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</si>
  <si>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</si>
  <si>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</si>
  <si>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</si>
  <si>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</si>
  <si>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</si>
  <si>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</si>
  <si>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</si>
  <si>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</si>
  <si>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</si>
  <si>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支  出  总  计</t>
  </si>
  <si>
    <t>支出功能分类</t>
  </si>
  <si>
    <t>本年拨款</t>
  </si>
  <si>
    <t>上年结转</t>
  </si>
  <si>
    <t>人员经费</t>
  </si>
  <si>
    <t>公用经费</t>
  </si>
  <si>
    <t>3=4+9</t>
  </si>
  <si>
    <t>4=5+8</t>
  </si>
  <si>
    <t>5=6+7</t>
  </si>
  <si>
    <t>9=10+13</t>
  </si>
  <si>
    <t>10=11+12</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</si>
  <si>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</si>
  <si>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</si>
  <si>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</si>
  <si>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</si>
  <si>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</si>
  <si>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</si>
  <si>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</si>
  <si>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</si>
  <si>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</si>
  <si>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</si>
  <si>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</si>
  <si>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</si>
  <si>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</si>
  <si>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</si>
  <si>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</si>
  <si>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</si>
  <si>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已预拨</t>
  </si>
  <si>
    <t>已提前安排</t>
  </si>
  <si>
    <t>抵扣上年垫付资金</t>
  </si>
  <si>
    <t>本次下达</t>
  </si>
  <si>
    <t>另文下达</t>
  </si>
  <si>
    <t>事业单位
经营收入</t>
  </si>
  <si>
    <t>其中：转隶人员公用经费</t>
  </si>
  <si>
    <t xml:space="preserve">8=9+25 </t>
  </si>
  <si>
    <t>9=10+16+…+19</t>
  </si>
  <si>
    <t>19=20+…+24</t>
  </si>
  <si>
    <t>25=26+…+30</t>
  </si>
  <si>
    <t>532931210000000017868</t>
  </si>
  <si>
    <t>行政人员支出工资</t>
  </si>
  <si>
    <t>30101</t>
  </si>
  <si>
    <t>基本工资</t>
  </si>
  <si>
    <t>30102</t>
  </si>
  <si>
    <t>津贴补贴</t>
  </si>
  <si>
    <t>30103</t>
  </si>
  <si>
    <t>奖金</t>
  </si>
  <si>
    <t>532931210000000017870</t>
  </si>
  <si>
    <t>社会保障缴费</t>
  </si>
  <si>
    <t>30108</t>
  </si>
  <si>
    <t>机关事业单位基本养老保险缴费</t>
  </si>
  <si>
    <t>30109</t>
  </si>
  <si>
    <t>职业年金缴费</t>
  </si>
  <si>
    <t>30110</t>
  </si>
  <si>
    <t>职工基本医疗保险缴费</t>
  </si>
  <si>
    <t>30112</t>
  </si>
  <si>
    <t>其他社会保障缴费</t>
  </si>
  <si>
    <t>532931210000000017871</t>
  </si>
  <si>
    <t>30113</t>
  </si>
  <si>
    <t>532931210000000017875</t>
  </si>
  <si>
    <t>公车购置及运维费</t>
  </si>
  <si>
    <t>30231</t>
  </si>
  <si>
    <t>公务用车运行维护费</t>
  </si>
  <si>
    <t>532931210000000017876</t>
  </si>
  <si>
    <t>行政人员公务交通补贴</t>
  </si>
  <si>
    <t>30239</t>
  </si>
  <si>
    <t>其他交通费用</t>
  </si>
  <si>
    <t>532931210000000017877</t>
  </si>
  <si>
    <t>其他公用支出</t>
  </si>
  <si>
    <t>30201</t>
  </si>
  <si>
    <t>办公费</t>
  </si>
  <si>
    <t>30205</t>
  </si>
  <si>
    <t>水费</t>
  </si>
  <si>
    <t>30206</t>
  </si>
  <si>
    <t>电费</t>
  </si>
  <si>
    <t>30207</t>
  </si>
  <si>
    <t>邮电费</t>
  </si>
  <si>
    <t>30211</t>
  </si>
  <si>
    <t>差旅费</t>
  </si>
  <si>
    <t>30226</t>
  </si>
  <si>
    <t>劳务费</t>
  </si>
  <si>
    <t>30229</t>
  </si>
  <si>
    <t>福利费</t>
  </si>
  <si>
    <t>532931221100000381777</t>
  </si>
  <si>
    <t>工会经费</t>
  </si>
  <si>
    <t>30228</t>
  </si>
  <si>
    <t>532931231100001399776</t>
  </si>
  <si>
    <t>公务员基础绩效奖</t>
  </si>
  <si>
    <t>532931231100001473254</t>
  </si>
  <si>
    <t>机关事业单位职工及军人抚恤补助</t>
  </si>
  <si>
    <t>30305</t>
  </si>
  <si>
    <t>生活补助</t>
  </si>
  <si>
    <t>532931231100001612733</t>
  </si>
  <si>
    <t>其他财政补助人员</t>
  </si>
  <si>
    <t>532931231100001612748</t>
  </si>
  <si>
    <t>保运转支出</t>
  </si>
  <si>
    <t>532931251100003730716</t>
  </si>
  <si>
    <t>30217</t>
  </si>
  <si>
    <t>532931251100003778680</t>
  </si>
  <si>
    <t>编外人员支出</t>
  </si>
  <si>
    <t>30199</t>
  </si>
  <si>
    <t>其他工资福利支出</t>
  </si>
  <si>
    <t>532931210000000017878</t>
  </si>
  <si>
    <t>事业人员支出工资</t>
  </si>
  <si>
    <t>30107</t>
  </si>
  <si>
    <t>绩效工资</t>
  </si>
  <si>
    <t>532931210000000017880</t>
  </si>
  <si>
    <t>532931210000000017881</t>
  </si>
  <si>
    <t>532931210000000017886</t>
  </si>
  <si>
    <t>532931221100000282072</t>
  </si>
  <si>
    <t>532931231100001474536</t>
  </si>
  <si>
    <t>事业人员参照公务员规范后绩效奖</t>
  </si>
  <si>
    <t>532931210000000018352</t>
  </si>
  <si>
    <t>532931210000000018353</t>
  </si>
  <si>
    <t>532931210000000018354</t>
  </si>
  <si>
    <t>532931210000000018357</t>
  </si>
  <si>
    <t>532931210000000018359</t>
  </si>
  <si>
    <t>532931221100000284572</t>
  </si>
  <si>
    <t>532931231100001475117</t>
  </si>
  <si>
    <t>532931251100003750451</t>
  </si>
  <si>
    <t>532931251100003750455</t>
  </si>
  <si>
    <t>532931251100003750472</t>
  </si>
  <si>
    <t>30299</t>
  </si>
  <si>
    <t>其他商品和服务支出</t>
  </si>
  <si>
    <t>项目分类</t>
  </si>
  <si>
    <t>项目单位</t>
  </si>
  <si>
    <t>经济科目编码</t>
  </si>
  <si>
    <t>经济科目名称</t>
  </si>
  <si>
    <t>总计</t>
  </si>
  <si>
    <t>其中：本次下达</t>
  </si>
  <si>
    <t>9=10+22</t>
  </si>
  <si>
    <t>10=11+13+…+16</t>
  </si>
  <si>
    <t>16=17+…+21</t>
  </si>
  <si>
    <t>22=23+…+27</t>
  </si>
  <si>
    <t>312 民生类</t>
  </si>
  <si>
    <t>532931200000000000368</t>
  </si>
  <si>
    <t>政策性农业保险保险费补助资金</t>
  </si>
  <si>
    <t>31204</t>
  </si>
  <si>
    <t>费用补贴</t>
  </si>
  <si>
    <t>532931221100000293461</t>
  </si>
  <si>
    <t>政策性农业保险县级配套补助资金</t>
  </si>
  <si>
    <t>30310</t>
  </si>
  <si>
    <t>个人农业生产补贴</t>
  </si>
  <si>
    <t>311 专项业务类</t>
  </si>
  <si>
    <t>532931231100001833330</t>
  </si>
  <si>
    <t>重大农业产业发展专项经费</t>
  </si>
  <si>
    <t>31005</t>
  </si>
  <si>
    <t>基础设施建设</t>
  </si>
  <si>
    <t>532931231100002487599</t>
  </si>
  <si>
    <t>省级高标准农田建设（第三批）补助资金</t>
  </si>
  <si>
    <t>532931241100002451475</t>
  </si>
  <si>
    <t>第二批乡村振兴项目补助资金——中央农田建设补助资金</t>
  </si>
  <si>
    <t>532931241100002451662</t>
  </si>
  <si>
    <t>中央农业生产发展资金第二批家庭农场及农民合作经营能力提升补助资金</t>
  </si>
  <si>
    <t>532931241100002451685</t>
  </si>
  <si>
    <t>高标准农田建设项目州级补助资金</t>
  </si>
  <si>
    <t>532931241100002451754</t>
  </si>
  <si>
    <t>藏粮于田藏粮于技专项（高标准农田建设项目）中央基建投资预算项目经费</t>
  </si>
  <si>
    <t>532931241100002727011</t>
  </si>
  <si>
    <t>中央农业相关转移支付资金</t>
  </si>
  <si>
    <t>30216</t>
  </si>
  <si>
    <t>培训费</t>
  </si>
  <si>
    <t>532931241100002775989</t>
  </si>
  <si>
    <t>州级农业保险保费补贴专项资金</t>
  </si>
  <si>
    <t>532931241100002776079</t>
  </si>
  <si>
    <t>中央和省级财政农业保险保费补贴预算资金</t>
  </si>
  <si>
    <t>532931241100002981086</t>
  </si>
  <si>
    <t>2024年省级高标准农田建设后管护资金</t>
  </si>
  <si>
    <t>532931241100003085517</t>
  </si>
  <si>
    <t>省级高标准农田建设第二批补助资金</t>
  </si>
  <si>
    <t>532931241100003095227</t>
  </si>
  <si>
    <t>2024年中央农村厕所革命整村推进财政奖补资金</t>
  </si>
  <si>
    <t>532931241100003097083</t>
  </si>
  <si>
    <t>中央耕地建设与利用第二批补助资金</t>
  </si>
  <si>
    <t>30227</t>
  </si>
  <si>
    <t>委托业务费</t>
  </si>
  <si>
    <t>532931241100003097244</t>
  </si>
  <si>
    <t>中央粮油生产保障资金第二批补助资金</t>
  </si>
  <si>
    <t>532931241100003097389</t>
  </si>
  <si>
    <t>中央农业经营主体能力提升第二批补助资金</t>
  </si>
  <si>
    <t>532931241100003098699</t>
  </si>
  <si>
    <t>省级农业发展第二批专项资金</t>
  </si>
  <si>
    <t>532931241100003098705</t>
  </si>
  <si>
    <t>中央农业产业发展第二批资金</t>
  </si>
  <si>
    <t>532931241100003112970</t>
  </si>
  <si>
    <t>绿色烟叶生态发展补助资金</t>
  </si>
  <si>
    <t>532931241100003133568</t>
  </si>
  <si>
    <t>农村人居环境综合整治建设和高标准农田建设项目前期工作经费</t>
  </si>
  <si>
    <t>532931241100003135289</t>
  </si>
  <si>
    <t>大理州维护烟叶收购秩序补助资金</t>
  </si>
  <si>
    <t>313 事业发展类</t>
  </si>
  <si>
    <t>532931241100003166307</t>
  </si>
  <si>
    <t>省级财政第二批农业保险保费补贴资金</t>
  </si>
  <si>
    <t>532931241100003218039</t>
  </si>
  <si>
    <t>农田建设州级补助资金</t>
  </si>
  <si>
    <t>532931241100003226363</t>
  </si>
  <si>
    <t>省级高标准农田建设项目第三批补助资金</t>
  </si>
  <si>
    <t>532931241100003241830</t>
  </si>
  <si>
    <t>剑川县农业农村局“两新”组织相关补助经费</t>
  </si>
  <si>
    <t>532931241100003344736</t>
  </si>
  <si>
    <t>剑川县农业农村局农业产业发展项目前期补助经费</t>
  </si>
  <si>
    <t>532931241100003356798</t>
  </si>
  <si>
    <t>省内特色特需烟叶扶持资金</t>
  </si>
  <si>
    <t xml:space="preserve">表  九    项目支出绩效目标表（本次下达）										</t>
  </si>
  <si>
    <t>单位名称、项目名称</t>
  </si>
  <si>
    <t>项目年度绩效目标</t>
  </si>
  <si>
    <t>一级指标</t>
  </si>
  <si>
    <t>二级指标</t>
  </si>
  <si>
    <t>三级指标</t>
  </si>
  <si>
    <t>指标性质</t>
  </si>
  <si>
    <t>指标值</t>
  </si>
  <si>
    <t>度量单位</t>
  </si>
  <si>
    <t>指标属性</t>
  </si>
  <si>
    <t>指标内容</t>
  </si>
  <si>
    <t>目标1：引导和支持农户参加农业保险；
目标2：中央财政主要保障关系国计民生和粮食安全的大宗农产品，重点支持农业生产环节；
目标3：不断扩大农业保险覆盖面和风险保障水平，逐步建立市场化的农业生产风险防范化解机制；
目标4：稳定农业生产，保障农民收入。</t>
  </si>
  <si>
    <t>产出指标</t>
  </si>
  <si>
    <t>数量指标</t>
  </si>
  <si>
    <t>种植业投保覆盖面积</t>
  </si>
  <si>
    <t>&gt;=</t>
  </si>
  <si>
    <t>24</t>
  </si>
  <si>
    <t>万亩</t>
  </si>
  <si>
    <t>定量指标</t>
  </si>
  <si>
    <t>三大粮食作物投保覆盖面</t>
  </si>
  <si>
    <t>18</t>
  </si>
  <si>
    <t>养殖业投保覆盖数量</t>
  </si>
  <si>
    <t>6.69</t>
  </si>
  <si>
    <t>万头</t>
  </si>
  <si>
    <t>育肥猪保险覆盖率</t>
  </si>
  <si>
    <t>5</t>
  </si>
  <si>
    <t>质量指标</t>
  </si>
  <si>
    <t>财政部门保费补贴资金拨付率</t>
  </si>
  <si>
    <t>=</t>
  </si>
  <si>
    <t>95</t>
  </si>
  <si>
    <t>%</t>
  </si>
  <si>
    <t>定性指标</t>
  </si>
  <si>
    <t>绝对免赔额</t>
  </si>
  <si>
    <t>0</t>
  </si>
  <si>
    <t>元</t>
  </si>
  <si>
    <t>风险保障水平</t>
  </si>
  <si>
    <t>接近直接物化成本</t>
  </si>
  <si>
    <t>效益指标</t>
  </si>
  <si>
    <t>经济效益</t>
  </si>
  <si>
    <t>风险保障总额</t>
  </si>
  <si>
    <t>高于上一年度</t>
  </si>
  <si>
    <t>农业保险综合费用率</t>
  </si>
  <si>
    <t>20</t>
  </si>
  <si>
    <t>各县（市、区）保费补贴与保险机构结算次数</t>
  </si>
  <si>
    <t>3</t>
  </si>
  <si>
    <t>次</t>
  </si>
  <si>
    <t>经办机构县级分支机构覆盖率</t>
  </si>
  <si>
    <t>100</t>
  </si>
  <si>
    <t>满意度指标</t>
  </si>
  <si>
    <t>服务对象满意度</t>
  </si>
  <si>
    <t>承保理赔公示率</t>
  </si>
  <si>
    <t>参保农户满意度</t>
  </si>
  <si>
    <t>90</t>
  </si>
  <si>
    <t>按照相关规划或实施方案，根据任务清单并结合地方实际支持农业生产发展。</t>
  </si>
  <si>
    <t>支持的农民合作社数量</t>
  </si>
  <si>
    <t>个</t>
  </si>
  <si>
    <t>支持的家庭农场数量</t>
  </si>
  <si>
    <t>2</t>
  </si>
  <si>
    <t>社会效益</t>
  </si>
  <si>
    <t>农民合作社、家庭农场经营能力提升</t>
  </si>
  <si>
    <t>显著</t>
  </si>
  <si>
    <t>农民合作社、家庭农场经营能力提升显著</t>
  </si>
  <si>
    <t>补助对象满意度调查</t>
  </si>
  <si>
    <t>2024年中央粮油生产保障资金、农业产业发展资金、农业经营主体能力提升资金。</t>
  </si>
  <si>
    <t>完成2024年基层农技推广项目培训</t>
  </si>
  <si>
    <t>粮油生产效果提升</t>
  </si>
  <si>
    <t>明显</t>
  </si>
  <si>
    <t>补贴对象满意度调查</t>
  </si>
  <si>
    <t>剑川县万头奶牛牧场建设项目分两期实施，第一期实施羊岑7000头奶牛牧场建设，第二期实施沙溪3000头奶牛牧场建设。目前，一期项目已投产运营，二期项目各项工作有序推进。</t>
  </si>
  <si>
    <t>沙溪存栏</t>
  </si>
  <si>
    <t>3000</t>
  </si>
  <si>
    <t>头/只</t>
  </si>
  <si>
    <t>存栏数</t>
  </si>
  <si>
    <t>资产收益每年</t>
  </si>
  <si>
    <t>170</t>
  </si>
  <si>
    <t>万元</t>
  </si>
  <si>
    <t>每年资产收益</t>
  </si>
  <si>
    <t>群众满意度调查</t>
  </si>
  <si>
    <t>80</t>
  </si>
  <si>
    <t>1.油菜种植0.58万亩、大豆玉米带状复合种植0.07万亩。2.肉产量不低于1.54吨，生猪生产持续稳定，能繁母猪存栏量0.7万头，完成生猪等价格和交易量等固定监测县统计监测任务。3..做好长江“十年禁渔”工作，实现水产品产量1166.17吨。4.支持1濒危畜禽品种抢救性保护数量1个。5.重点产业统计监测体系计监测体系1套。6.完成省级例行监测任务83批次，省级监测样品数量987批次。7.用于中央财政农机购置与应用补贴资金不足部分补充，粮油糖等主要农作物生产机械化技术推广宣传培训、农机质量监督及农机安全。</t>
  </si>
  <si>
    <t>粮经协同（烟后大豆、烟后玉米）(万亩)</t>
  </si>
  <si>
    <t>0.58</t>
  </si>
  <si>
    <t>大理州财政局 大理州农业农村局关于下达 2024年省级农业发展专项资金（第二批）的通知</t>
  </si>
  <si>
    <t>大豆玉米带状复合种植(万亩)</t>
  </si>
  <si>
    <t>0.07</t>
  </si>
  <si>
    <t>2024年省级农业发展专项资金区域绩效目标表（大理州）</t>
  </si>
  <si>
    <t>重点产业统计监测体系(个)</t>
  </si>
  <si>
    <t>1个</t>
  </si>
  <si>
    <t>时效指标</t>
  </si>
  <si>
    <t>预算执行进度达标率(%)</t>
  </si>
  <si>
    <t>85</t>
  </si>
  <si>
    <t>绿色高质高效创建项目区产量提高率(%)</t>
  </si>
  <si>
    <t>资金管理使用满意度(%)</t>
  </si>
  <si>
    <t>1、引导和支持农户参加农业保险；
2、主要保障关系国民经济和粮食安全的大宗农产品，重点支持农业生产环节；
3、不断扩大农业保险覆盖面和风险保障水平，逐步建立市场化的农业生产风险防范化解机制；
4、按照愿保尽保的要求全面组织实施，纳入中央财政保费补贴的稻谷、玉米、油料、能繁母猪、奶牛、马铃薯、小麦、育肥猪8个险种的投保工作。</t>
  </si>
  <si>
    <t>中央财政保费补贴</t>
  </si>
  <si>
    <t>40%-50%</t>
  </si>
  <si>
    <t>中央财政保费补贴40%-50%</t>
  </si>
  <si>
    <t>种植业投保数量</t>
  </si>
  <si>
    <t>25.4万亩</t>
  </si>
  <si>
    <t>玉米投保11万亩、水稻投保7万亩、马铃薯投保5万亩、油菜投保1万亩、小麦投保1万亩、玉米制种0.4万亩</t>
  </si>
  <si>
    <t>完成投保奶牛</t>
  </si>
  <si>
    <t>1万头</t>
  </si>
  <si>
    <t>完成奶牛投保1万头</t>
  </si>
  <si>
    <t>完成投保能繁母猪</t>
  </si>
  <si>
    <t>0.74万头</t>
  </si>
  <si>
    <t>完成能繁母猪投保0.74万头</t>
  </si>
  <si>
    <t>完成投保育肥猪</t>
  </si>
  <si>
    <t>5万头</t>
  </si>
  <si>
    <t>完成育肥猪投保5.0万头</t>
  </si>
  <si>
    <t>保险公司按照保险合同规定的绝对免赔额为0</t>
  </si>
  <si>
    <t>直接物化成本</t>
  </si>
  <si>
    <t>保障农户投入生产农产品的成本，降低投入风险</t>
  </si>
  <si>
    <t>2024年12月前完成</t>
  </si>
  <si>
    <t>2024年12月</t>
  </si>
  <si>
    <t>年</t>
  </si>
  <si>
    <t>保险时效期</t>
  </si>
  <si>
    <t>风险保障额</t>
  </si>
  <si>
    <t>去年</t>
  </si>
  <si>
    <t>保险公司理赔的风险保障额应等于或大于去年</t>
  </si>
  <si>
    <t>100%</t>
  </si>
  <si>
    <t>县级应有经办农业保险的机构</t>
  </si>
  <si>
    <t>可持续影响</t>
  </si>
  <si>
    <t>保险因灾赔付率</t>
  </si>
  <si>
    <t>90%</t>
  </si>
  <si>
    <t>保险公司因灾理赔率应达到90%</t>
  </si>
  <si>
    <t>群众满意度达90%</t>
  </si>
  <si>
    <t>无</t>
  </si>
  <si>
    <t>说明：本单位无此公开事项。</t>
  </si>
  <si>
    <t>单位名称：昆明市发展和改革委员会</t>
  </si>
  <si>
    <t>8=9+10</t>
  </si>
  <si>
    <t>采购项目</t>
  </si>
  <si>
    <t>采购品目</t>
  </si>
  <si>
    <t>计量
单位</t>
  </si>
  <si>
    <t>数量</t>
  </si>
  <si>
    <t>面向中小企业预留资金</t>
  </si>
  <si>
    <t>7=8+19</t>
  </si>
  <si>
    <t>8=9+…+13</t>
  </si>
  <si>
    <t>13=14+…+18</t>
  </si>
  <si>
    <t>政府购买服务项目</t>
  </si>
  <si>
    <t>政府购买服务指导性目录代码</t>
  </si>
  <si>
    <t>所属服务类别</t>
  </si>
  <si>
    <t>所属服务领域</t>
  </si>
  <si>
    <t>购买内容简述</t>
  </si>
  <si>
    <t xml:space="preserve">合计
</t>
  </si>
  <si>
    <t>资金来源</t>
  </si>
  <si>
    <t>地区</t>
  </si>
  <si>
    <t>金华镇</t>
  </si>
  <si>
    <t>甸南镇</t>
  </si>
  <si>
    <t>沙溪镇</t>
  </si>
  <si>
    <t>羊岑乡</t>
  </si>
  <si>
    <t>老君山镇</t>
  </si>
  <si>
    <t>马登镇</t>
  </si>
  <si>
    <t>弥沙乡</t>
  </si>
  <si>
    <t>象图乡</t>
  </si>
  <si>
    <t>3=4+5+6</t>
  </si>
  <si>
    <t>7=8+…+15</t>
  </si>
  <si>
    <t>资产类别</t>
  </si>
  <si>
    <t>资产分类代码.名称</t>
  </si>
  <si>
    <t>资产名称</t>
  </si>
  <si>
    <t>计量单位</t>
  </si>
  <si>
    <t>财政部门批复数（元）</t>
  </si>
  <si>
    <t>单价</t>
  </si>
  <si>
    <t>金额</t>
  </si>
  <si>
    <t>上级补助</t>
  </si>
  <si>
    <t>项目级次</t>
  </si>
  <si>
    <t>2025年</t>
  </si>
  <si>
    <t>2026年</t>
  </si>
  <si>
    <t>2027年</t>
  </si>
  <si>
    <t>本级</t>
  </si>
  <si>
    <t/>
  </si>
</sst>
</file>

<file path=xl/styles.xml><?xml version="1.0" encoding="utf-8"?>
<styleSheet xmlns="http://schemas.openxmlformats.org/spreadsheetml/2006/main">
  <numFmts count="9">
    <numFmt numFmtId="176" formatCode="#,##0.00;\-#,##0.00;;@"/>
    <numFmt numFmtId="41" formatCode="_ * #,##0_ ;_ * \-#,##0_ ;_ * &quot;-&quot;_ ;_ @_ "/>
    <numFmt numFmtId="177" formatCode="yyyy\-mm\-dd\ hh:mm:ss"/>
    <numFmt numFmtId="42" formatCode="_ &quot;￥&quot;* #,##0_ ;_ &quot;￥&quot;* \-#,##0_ ;_ &quot;￥&quot;* &quot;-&quot;_ ;_ @_ "/>
    <numFmt numFmtId="44" formatCode="_ &quot;￥&quot;* #,##0.00_ ;_ &quot;￥&quot;* \-#,##0.00_ ;_ &quot;￥&quot;* &quot;-&quot;??_ ;_ @_ "/>
    <numFmt numFmtId="178" formatCode="#,##0;\-#,##0;;@"/>
    <numFmt numFmtId="43" formatCode="_ * #,##0.00_ ;_ * \-#,##0.00_ ;_ * &quot;-&quot;??_ ;_ @_ "/>
    <numFmt numFmtId="179" formatCode="hh:mm:ss"/>
    <numFmt numFmtId="180" formatCode="yyyy\-mm\-dd"/>
  </numFmts>
  <fonts count="77">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b/>
      <sz val="9"/>
      <color rgb="FF000000"/>
      <name val="SimSun"/>
      <charset val="134"/>
    </font>
    <font>
      <b/>
      <sz val="9"/>
      <color rgb="FF000000"/>
      <name val="Times New Roman"/>
      <charset val="134"/>
    </font>
    <font>
      <sz val="9"/>
      <color rgb="FF000000"/>
      <name val="Times New Roman"/>
      <charset val="134"/>
    </font>
    <font>
      <sz val="9"/>
      <color theme="1"/>
      <name val="宋体"/>
      <charset val="134"/>
    </font>
    <font>
      <sz val="10"/>
      <color rgb="FF000000"/>
      <name val="宋体"/>
      <charset val="134"/>
    </font>
    <font>
      <sz val="11"/>
      <name val="宋体"/>
      <charset val="134"/>
      <scheme val="minor"/>
    </font>
    <font>
      <b/>
      <sz val="21"/>
      <color rgb="FF000000"/>
      <name val="SimSun"/>
      <charset val="134"/>
    </font>
    <font>
      <sz val="10"/>
      <name val="SimSun"/>
      <charset val="134"/>
    </font>
    <font>
      <sz val="9"/>
      <name val="宋体"/>
      <charset val="134"/>
    </font>
    <font>
      <b/>
      <sz val="9"/>
      <name val="SimSun"/>
      <charset val="134"/>
    </font>
    <font>
      <b/>
      <sz val="9"/>
      <name val="Times New Roman"/>
      <charset val="134"/>
    </font>
    <font>
      <sz val="9"/>
      <name val="SimSun"/>
      <charset val="134"/>
    </font>
    <font>
      <sz val="9"/>
      <name val="Times New Roman"/>
      <charset val="134"/>
    </font>
    <font>
      <sz val="9"/>
      <color theme="1"/>
      <name val="宋体"/>
      <charset val="134"/>
      <scheme val="minor"/>
    </font>
    <font>
      <sz val="9"/>
      <name val="Microsoft YaHei UI"/>
      <charset val="134"/>
    </font>
    <font>
      <sz val="11.25"/>
      <name val="宋体"/>
      <charset val="134"/>
    </font>
    <font>
      <sz val="11.25"/>
      <color rgb="FF000000"/>
      <name val="宋体"/>
      <charset val="134"/>
    </font>
    <font>
      <sz val="10"/>
      <name val="宋体"/>
      <charset val="134"/>
    </font>
    <font>
      <sz val="9"/>
      <color rgb="FF606266"/>
      <name val="宋体"/>
      <charset val="134"/>
    </font>
    <font>
      <sz val="9"/>
      <color rgb="FF606266"/>
      <name val="SimSun"/>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10"/>
      <color theme="1"/>
      <name val="宋体"/>
      <charset val="134"/>
    </font>
    <font>
      <sz val="20"/>
      <color theme="1"/>
      <name val="方正小标宋_GBK"/>
      <charset val="134"/>
    </font>
    <font>
      <sz val="10"/>
      <color rgb="FFFFFFFF"/>
      <name val="宋体"/>
      <charset val="134"/>
    </font>
    <font>
      <sz val="21"/>
      <color rgb="FF000000"/>
      <name val="方正小标宋_GBK"/>
      <charset val="134"/>
    </font>
    <font>
      <sz val="9"/>
      <color rgb="FF000000"/>
      <name val="Calibri"/>
      <charset val="134"/>
    </font>
    <font>
      <sz val="10"/>
      <color rgb="FF000000"/>
      <name val="宋体"/>
      <charset val="134"/>
      <scheme val="minor"/>
    </font>
    <font>
      <sz val="11.25"/>
      <color rgb="FF000000"/>
      <name val="SimSun"/>
      <charset val="134"/>
    </font>
    <font>
      <sz val="11.25"/>
      <name val="SimSun"/>
      <charset val="134"/>
    </font>
    <font>
      <sz val="10"/>
      <color rgb="FF000000"/>
      <name val="Arial"/>
      <charset val="134"/>
    </font>
    <font>
      <sz val="18"/>
      <color theme="1"/>
      <name val="方正小标宋简体"/>
      <charset val="134"/>
    </font>
    <font>
      <b/>
      <sz val="9"/>
      <color rgb="FF000000"/>
      <name val="宋体"/>
      <charset val="134"/>
    </font>
    <font>
      <b/>
      <sz val="23.95"/>
      <color rgb="FF000000"/>
      <name val="宋体"/>
      <charset val="134"/>
    </font>
    <font>
      <sz val="9"/>
      <color theme="1"/>
      <name val="simsun"/>
      <charset val="134"/>
    </font>
    <font>
      <b/>
      <sz val="20"/>
      <color rgb="FF0033CC"/>
      <name val="方正楷体_GBK"/>
      <charset val="134"/>
    </font>
    <font>
      <b/>
      <sz val="20"/>
      <color theme="1"/>
      <name val="方正楷体_GBK"/>
      <charset val="134"/>
    </font>
    <font>
      <sz val="12"/>
      <color rgb="FF0033CC"/>
      <name val="宋体"/>
      <charset val="134"/>
    </font>
    <font>
      <sz val="12"/>
      <color theme="1"/>
      <name val="宋体"/>
      <charset val="134"/>
    </font>
    <font>
      <b/>
      <sz val="22"/>
      <color rgb="FF000000"/>
      <name val="SimSun"/>
      <charset val="134"/>
    </font>
    <font>
      <u/>
      <sz val="10"/>
      <color rgb="FF000000"/>
      <name val="SimSun"/>
      <charset val="134"/>
    </font>
    <font>
      <sz val="48"/>
      <color rgb="FF000000"/>
      <name val="华文行楷"/>
      <charset val="134"/>
    </font>
    <font>
      <sz val="48"/>
      <color rgb="FF000000"/>
      <name val="SimSun"/>
      <charset val="134"/>
    </font>
    <font>
      <b/>
      <sz val="44"/>
      <color rgb="FF000000"/>
      <name val="楷体"/>
      <charset val="134"/>
    </font>
    <font>
      <b/>
      <sz val="48"/>
      <color rgb="FF000000"/>
      <name val="SimSun"/>
      <charset val="134"/>
    </font>
    <font>
      <b/>
      <sz val="48"/>
      <color rgb="FF000000"/>
      <name val="楷体_GB2312"/>
      <charset val="134"/>
    </font>
    <font>
      <sz val="48"/>
      <color rgb="FF000000"/>
      <name val="楷体_GB2312"/>
      <charset val="134"/>
    </font>
    <font>
      <u/>
      <sz val="48"/>
      <color rgb="FF000000"/>
      <name val="楷体"/>
      <charset val="134"/>
    </font>
    <font>
      <sz val="9"/>
      <color rgb="FF000000"/>
      <name val="楷体_GB2312"/>
      <charset val="134"/>
    </font>
    <font>
      <sz val="11"/>
      <color theme="0"/>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59" fillId="12" borderId="0" applyNumberFormat="0" applyBorder="0" applyAlignment="0" applyProtection="0">
      <alignment vertical="center"/>
    </xf>
    <xf numFmtId="0" fontId="67"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5" fillId="0" borderId="1">
      <alignment horizontal="right" vertical="center"/>
    </xf>
    <xf numFmtId="0" fontId="59" fillId="10" borderId="0" applyNumberFormat="0" applyBorder="0" applyAlignment="0" applyProtection="0">
      <alignment vertical="center"/>
    </xf>
    <xf numFmtId="0" fontId="63" fillId="15" borderId="0" applyNumberFormat="0" applyBorder="0" applyAlignment="0" applyProtection="0">
      <alignment vertical="center"/>
    </xf>
    <xf numFmtId="43" fontId="0" fillId="0" borderId="0" applyFont="0" applyFill="0" applyBorder="0" applyAlignment="0" applyProtection="0">
      <alignment vertical="center"/>
    </xf>
    <xf numFmtId="0" fontId="58" fillId="21" borderId="0" applyNumberFormat="0" applyBorder="0" applyAlignment="0" applyProtection="0">
      <alignment vertical="center"/>
    </xf>
    <xf numFmtId="0" fontId="66" fillId="0" borderId="0" applyNumberFormat="0" applyFill="0" applyBorder="0" applyAlignment="0" applyProtection="0">
      <alignment vertical="center"/>
    </xf>
    <xf numFmtId="9" fontId="0" fillId="0" borderId="0" applyFont="0" applyFill="0" applyBorder="0" applyAlignment="0" applyProtection="0">
      <alignment vertical="center"/>
    </xf>
    <xf numFmtId="180" fontId="15" fillId="0" borderId="1">
      <alignment horizontal="right" vertical="center"/>
    </xf>
    <xf numFmtId="0" fontId="72" fillId="0" borderId="0" applyNumberFormat="0" applyFill="0" applyBorder="0" applyAlignment="0" applyProtection="0">
      <alignment vertical="center"/>
    </xf>
    <xf numFmtId="0" fontId="0" fillId="14" borderId="15" applyNumberFormat="0" applyFont="0" applyAlignment="0" applyProtection="0">
      <alignment vertical="center"/>
    </xf>
    <xf numFmtId="0" fontId="58" fillId="20" borderId="0" applyNumberFormat="0" applyBorder="0" applyAlignment="0" applyProtection="0">
      <alignment vertical="center"/>
    </xf>
    <xf numFmtId="0" fontId="6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4" fillId="0" borderId="17" applyNumberFormat="0" applyFill="0" applyAlignment="0" applyProtection="0">
      <alignment vertical="center"/>
    </xf>
    <xf numFmtId="0" fontId="69" fillId="0" borderId="17" applyNumberFormat="0" applyFill="0" applyAlignment="0" applyProtection="0">
      <alignment vertical="center"/>
    </xf>
    <xf numFmtId="0" fontId="58" fillId="9" borderId="0" applyNumberFormat="0" applyBorder="0" applyAlignment="0" applyProtection="0">
      <alignment vertical="center"/>
    </xf>
    <xf numFmtId="0" fontId="61" fillId="0" borderId="14" applyNumberFormat="0" applyFill="0" applyAlignment="0" applyProtection="0">
      <alignment vertical="center"/>
    </xf>
    <xf numFmtId="0" fontId="58" fillId="19" borderId="0" applyNumberFormat="0" applyBorder="0" applyAlignment="0" applyProtection="0">
      <alignment vertical="center"/>
    </xf>
    <xf numFmtId="0" fontId="64" fillId="8" borderId="16" applyNumberFormat="0" applyAlignment="0" applyProtection="0">
      <alignment vertical="center"/>
    </xf>
    <xf numFmtId="0" fontId="60" fillId="8" borderId="13" applyNumberFormat="0" applyAlignment="0" applyProtection="0">
      <alignment vertical="center"/>
    </xf>
    <xf numFmtId="0" fontId="75" fillId="30" borderId="19" applyNumberFormat="0" applyAlignment="0" applyProtection="0">
      <alignment vertical="center"/>
    </xf>
    <xf numFmtId="0" fontId="59" fillId="7" borderId="0" applyNumberFormat="0" applyBorder="0" applyAlignment="0" applyProtection="0">
      <alignment vertical="center"/>
    </xf>
    <xf numFmtId="0" fontId="58" fillId="29" borderId="0" applyNumberFormat="0" applyBorder="0" applyAlignment="0" applyProtection="0">
      <alignment vertical="center"/>
    </xf>
    <xf numFmtId="0" fontId="76" fillId="0" borderId="20" applyNumberFormat="0" applyFill="0" applyAlignment="0" applyProtection="0">
      <alignment vertical="center"/>
    </xf>
    <xf numFmtId="0" fontId="71" fillId="0" borderId="18" applyNumberFormat="0" applyFill="0" applyAlignment="0" applyProtection="0">
      <alignment vertical="center"/>
    </xf>
    <xf numFmtId="0" fontId="73" fillId="28" borderId="0" applyNumberFormat="0" applyBorder="0" applyAlignment="0" applyProtection="0">
      <alignment vertical="center"/>
    </xf>
    <xf numFmtId="0" fontId="68" fillId="23" borderId="0" applyNumberFormat="0" applyBorder="0" applyAlignment="0" applyProtection="0">
      <alignment vertical="center"/>
    </xf>
    <xf numFmtId="10" fontId="15" fillId="0" borderId="1">
      <alignment horizontal="right" vertical="center"/>
    </xf>
    <xf numFmtId="0" fontId="59" fillId="25" borderId="0" applyNumberFormat="0" applyBorder="0" applyAlignment="0" applyProtection="0">
      <alignment vertical="center"/>
    </xf>
    <xf numFmtId="0" fontId="58" fillId="13" borderId="0" applyNumberFormat="0" applyBorder="0" applyAlignment="0" applyProtection="0">
      <alignment vertical="center"/>
    </xf>
    <xf numFmtId="0" fontId="59" fillId="27" borderId="0" applyNumberFormat="0" applyBorder="0" applyAlignment="0" applyProtection="0">
      <alignment vertical="center"/>
    </xf>
    <xf numFmtId="0" fontId="59" fillId="26" borderId="0" applyNumberFormat="0" applyBorder="0" applyAlignment="0" applyProtection="0">
      <alignment vertical="center"/>
    </xf>
    <xf numFmtId="0" fontId="59" fillId="17" borderId="0" applyNumberFormat="0" applyBorder="0" applyAlignment="0" applyProtection="0">
      <alignment vertical="center"/>
    </xf>
    <xf numFmtId="0" fontId="59" fillId="11" borderId="0" applyNumberFormat="0" applyBorder="0" applyAlignment="0" applyProtection="0">
      <alignment vertical="center"/>
    </xf>
    <xf numFmtId="0" fontId="58" fillId="6" borderId="0" applyNumberFormat="0" applyBorder="0" applyAlignment="0" applyProtection="0">
      <alignment vertical="center"/>
    </xf>
    <xf numFmtId="0" fontId="58" fillId="33" borderId="0" applyNumberFormat="0" applyBorder="0" applyAlignment="0" applyProtection="0">
      <alignment vertical="center"/>
    </xf>
    <xf numFmtId="0" fontId="59" fillId="16" borderId="0" applyNumberFormat="0" applyBorder="0" applyAlignment="0" applyProtection="0">
      <alignment vertical="center"/>
    </xf>
    <xf numFmtId="0" fontId="59" fillId="32" borderId="0" applyNumberFormat="0" applyBorder="0" applyAlignment="0" applyProtection="0">
      <alignment vertical="center"/>
    </xf>
    <xf numFmtId="0" fontId="58" fillId="24" borderId="0" applyNumberFormat="0" applyBorder="0" applyAlignment="0" applyProtection="0">
      <alignment vertical="center"/>
    </xf>
    <xf numFmtId="0" fontId="59" fillId="18" borderId="0" applyNumberFormat="0" applyBorder="0" applyAlignment="0" applyProtection="0">
      <alignment vertical="center"/>
    </xf>
    <xf numFmtId="0" fontId="58" fillId="31" borderId="0" applyNumberFormat="0" applyBorder="0" applyAlignment="0" applyProtection="0">
      <alignment vertical="center"/>
    </xf>
    <xf numFmtId="0" fontId="58" fillId="5" borderId="0" applyNumberFormat="0" applyBorder="0" applyAlignment="0" applyProtection="0">
      <alignment vertical="center"/>
    </xf>
    <xf numFmtId="0" fontId="59" fillId="4" borderId="0" applyNumberFormat="0" applyBorder="0" applyAlignment="0" applyProtection="0">
      <alignment vertical="center"/>
    </xf>
    <xf numFmtId="0" fontId="58" fillId="3" borderId="0" applyNumberFormat="0" applyBorder="0" applyAlignment="0" applyProtection="0">
      <alignment vertical="center"/>
    </xf>
    <xf numFmtId="176" fontId="15" fillId="0" borderId="1">
      <alignment horizontal="right" vertical="center"/>
    </xf>
    <xf numFmtId="49" fontId="15" fillId="0" borderId="1">
      <alignment horizontal="left" vertical="center" wrapText="1"/>
    </xf>
    <xf numFmtId="176" fontId="15" fillId="0" borderId="1">
      <alignment horizontal="right" vertical="center"/>
    </xf>
    <xf numFmtId="179" fontId="15" fillId="0" borderId="1">
      <alignment horizontal="right" vertical="center"/>
    </xf>
    <xf numFmtId="178" fontId="15" fillId="0" borderId="1">
      <alignment horizontal="right" vertical="center"/>
    </xf>
  </cellStyleXfs>
  <cellXfs count="245">
    <xf numFmtId="0" fontId="0" fillId="0" borderId="0" xfId="0" applyFont="1" applyBorder="1"/>
    <xf numFmtId="0" fontId="0" fillId="0" borderId="0" xfId="0" applyFont="1" applyBorder="1" applyAlignment="1">
      <alignment horizontal="center" vertical="center"/>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5"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49" fontId="7" fillId="0" borderId="1" xfId="53" applyNumberFormat="1" applyFont="1" applyBorder="1">
      <alignment horizontal="left" vertical="center" wrapText="1"/>
    </xf>
    <xf numFmtId="176" fontId="8" fillId="0" borderId="1" xfId="0" applyNumberFormat="1" applyFont="1" applyBorder="1" applyAlignment="1">
      <alignment horizontal="right" vertical="center"/>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176" fontId="9" fillId="0" borderId="1" xfId="0" applyNumberFormat="1" applyFont="1" applyBorder="1" applyAlignment="1">
      <alignment horizontal="right" vertical="center"/>
    </xf>
    <xf numFmtId="49" fontId="10" fillId="0" borderId="1" xfId="53" applyNumberFormat="1" applyFont="1" applyBorder="1">
      <alignment horizontal="left" vertical="center" wrapText="1"/>
    </xf>
    <xf numFmtId="0" fontId="7" fillId="0" borderId="1" xfId="0" applyFont="1" applyBorder="1" applyAlignment="1" applyProtection="1">
      <alignment horizontal="center" vertical="center" wrapText="1"/>
      <protection locked="0"/>
    </xf>
    <xf numFmtId="49" fontId="11" fillId="0" borderId="0" xfId="0" applyNumberFormat="1" applyFont="1" applyBorder="1"/>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4" fontId="9" fillId="0" borderId="1" xfId="0" applyNumberFormat="1" applyFont="1" applyBorder="1" applyAlignment="1" applyProtection="1">
      <alignment horizontal="right" vertical="center" wrapText="1"/>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lignment horizontal="left" vertical="center"/>
    </xf>
    <xf numFmtId="0" fontId="6" fillId="2" borderId="0" xfId="0" applyFont="1" applyFill="1" applyBorder="1" applyAlignment="1">
      <alignment horizontal="left" vertical="center"/>
    </xf>
    <xf numFmtId="4" fontId="9" fillId="0" borderId="0" xfId="0" applyNumberFormat="1" applyFont="1" applyBorder="1" applyAlignment="1" applyProtection="1">
      <alignment horizontal="right" vertical="center" wrapText="1"/>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6"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4" fontId="9" fillId="0" borderId="0" xfId="0" applyNumberFormat="1" applyFont="1" applyBorder="1" applyAlignment="1">
      <alignment horizontal="right" vertical="center" wrapText="1"/>
    </xf>
    <xf numFmtId="0" fontId="12" fillId="0" borderId="0" xfId="0" applyFont="1" applyBorder="1" applyAlignment="1">
      <alignment horizontal="center" vertical="center"/>
    </xf>
    <xf numFmtId="0" fontId="6" fillId="0" borderId="0" xfId="0" applyFont="1" applyBorder="1" applyAlignment="1">
      <alignment horizontal="right" vertical="center"/>
    </xf>
    <xf numFmtId="0" fontId="13" fillId="0" borderId="0" xfId="0" applyFont="1" applyBorder="1" applyAlignment="1">
      <alignment horizontal="center" vertical="center" wrapText="1"/>
    </xf>
    <xf numFmtId="0" fontId="5" fillId="0" borderId="0" xfId="0" applyFont="1" applyBorder="1" applyAlignment="1">
      <alignment horizontal="left" vertical="center"/>
    </xf>
    <xf numFmtId="0" fontId="14" fillId="0" borderId="0" xfId="0" applyFont="1" applyBorder="1" applyAlignment="1" applyProtection="1">
      <alignment vertical="top"/>
      <protection locked="0"/>
    </xf>
    <xf numFmtId="0" fontId="5" fillId="0" borderId="0" xfId="0" applyFont="1" applyBorder="1" applyAlignment="1">
      <alignment horizontal="right" vertical="center" wrapText="1"/>
    </xf>
    <xf numFmtId="49" fontId="15" fillId="0" borderId="1" xfId="0" applyNumberFormat="1" applyFont="1" applyBorder="1" applyAlignment="1" applyProtection="1">
      <alignment horizontal="center" vertical="center" wrapText="1"/>
      <protection locked="0"/>
    </xf>
    <xf numFmtId="49" fontId="16" fillId="0" borderId="1" xfId="0" applyNumberFormat="1"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wrapText="1"/>
      <protection locked="0"/>
    </xf>
    <xf numFmtId="176" fontId="17" fillId="0" borderId="1" xfId="0" applyNumberFormat="1" applyFont="1" applyBorder="1" applyAlignment="1" applyProtection="1">
      <alignment horizontal="center" vertical="center"/>
      <protection locked="0"/>
    </xf>
    <xf numFmtId="176" fontId="17" fillId="0" borderId="1" xfId="0" applyNumberFormat="1" applyFont="1" applyBorder="1" applyAlignment="1" applyProtection="1">
      <alignment horizontal="right" vertical="center"/>
      <protection locked="0"/>
    </xf>
    <xf numFmtId="49" fontId="18" fillId="0" borderId="1" xfId="0" applyNumberFormat="1" applyFont="1" applyBorder="1" applyAlignment="1" applyProtection="1">
      <alignment horizontal="left" vertical="center" wrapText="1"/>
      <protection locked="0"/>
    </xf>
    <xf numFmtId="49" fontId="18" fillId="0" borderId="1" xfId="53" applyNumberFormat="1" applyFont="1" applyBorder="1" applyAlignment="1" applyProtection="1">
      <alignment horizontal="center" vertical="center" wrapText="1"/>
      <protection locked="0"/>
    </xf>
    <xf numFmtId="176" fontId="19" fillId="0" borderId="1" xfId="0" applyNumberFormat="1" applyFont="1" applyBorder="1" applyAlignment="1" applyProtection="1">
      <alignment horizontal="center" vertical="center"/>
      <protection locked="0"/>
    </xf>
    <xf numFmtId="176" fontId="19" fillId="0" borderId="1" xfId="0" applyNumberFormat="1" applyFont="1" applyBorder="1" applyAlignment="1" applyProtection="1">
      <alignment horizontal="right" vertical="center"/>
      <protection locked="0"/>
    </xf>
    <xf numFmtId="0" fontId="20" fillId="0" borderId="0" xfId="0" applyFont="1" applyBorder="1"/>
    <xf numFmtId="0" fontId="21"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2" fillId="0" borderId="0" xfId="0" applyFont="1" applyBorder="1" applyAlignment="1" applyProtection="1">
      <alignment horizontal="left" vertical="center"/>
      <protection locked="0"/>
    </xf>
    <xf numFmtId="0" fontId="22" fillId="0" borderId="0" xfId="0" applyFont="1" applyBorder="1" applyAlignment="1">
      <alignment vertical="center"/>
    </xf>
    <xf numFmtId="0" fontId="22" fillId="0" borderId="0" xfId="0" applyFont="1" applyBorder="1" applyAlignment="1" applyProtection="1">
      <alignment vertical="top"/>
      <protection locked="0"/>
    </xf>
    <xf numFmtId="0" fontId="23" fillId="0" borderId="1" xfId="0" applyFont="1" applyBorder="1" applyAlignment="1">
      <alignment horizontal="center" vertical="center" wrapText="1"/>
    </xf>
    <xf numFmtId="0" fontId="2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26"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26" fillId="0" borderId="0" xfId="0" applyFont="1" applyBorder="1" applyAlignment="1" applyProtection="1">
      <alignment horizontal="left" vertical="center" wrapText="1"/>
      <protection locked="0"/>
    </xf>
    <xf numFmtId="0" fontId="10" fillId="0" borderId="0" xfId="0" applyFont="1" applyBorder="1" applyAlignment="1">
      <alignment horizontal="left" vertical="center" wrapText="1"/>
    </xf>
    <xf numFmtId="0" fontId="3" fillId="0" borderId="0" xfId="0" applyFont="1" applyBorder="1" applyAlignment="1" applyProtection="1">
      <alignment horizontal="right" vertical="center" wrapText="1"/>
      <protection locked="0"/>
    </xf>
    <xf numFmtId="0" fontId="27" fillId="0" borderId="0" xfId="0" applyFont="1" applyBorder="1" applyAlignment="1" applyProtection="1">
      <alignment vertical="top"/>
      <protection locked="0"/>
    </xf>
    <xf numFmtId="0" fontId="10" fillId="0" borderId="1"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0" xfId="0" applyFont="1" applyBorder="1" applyAlignment="1">
      <alignment horizontal="right" vertical="center"/>
    </xf>
    <xf numFmtId="0" fontId="28" fillId="0" borderId="0" xfId="0" applyFont="1" applyBorder="1" applyAlignment="1">
      <alignment horizontal="center" vertical="center" wrapText="1"/>
    </xf>
    <xf numFmtId="0" fontId="29"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1" fillId="0" borderId="0" xfId="0" applyFont="1" applyBorder="1" applyAlignment="1">
      <alignment horizontal="right" wrapText="1"/>
    </xf>
    <xf numFmtId="0" fontId="11" fillId="0" borderId="0" xfId="0" applyFont="1" applyBorder="1" applyAlignment="1">
      <alignment wrapText="1"/>
    </xf>
    <xf numFmtId="0" fontId="30"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11" fillId="0" borderId="1" xfId="0" applyFont="1" applyBorder="1" applyAlignment="1">
      <alignment horizontal="center" vertical="center"/>
    </xf>
    <xf numFmtId="0" fontId="31" fillId="2" borderId="1" xfId="0" applyFont="1" applyFill="1" applyBorder="1" applyAlignment="1">
      <alignment horizontal="center" vertical="center"/>
    </xf>
    <xf numFmtId="49" fontId="6" fillId="0" borderId="1" xfId="0" applyNumberFormat="1" applyFont="1" applyBorder="1" applyAlignment="1">
      <alignment horizontal="left" vertical="center" wrapText="1"/>
    </xf>
    <xf numFmtId="0" fontId="26" fillId="0" borderId="0" xfId="0" applyFont="1" applyBorder="1" applyAlignment="1">
      <alignment horizontal="left" vertical="center" wrapText="1"/>
    </xf>
    <xf numFmtId="176" fontId="9" fillId="0" borderId="0" xfId="0" applyNumberFormat="1" applyFont="1" applyBorder="1" applyAlignment="1">
      <alignment horizontal="right" vertical="center"/>
    </xf>
    <xf numFmtId="0" fontId="11" fillId="0" borderId="0" xfId="0" applyFont="1" applyBorder="1" applyProtection="1">
      <protection locked="0"/>
    </xf>
    <xf numFmtId="0" fontId="32" fillId="0" borderId="0"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Border="1" applyProtection="1">
      <protection locked="0"/>
    </xf>
    <xf numFmtId="0" fontId="5"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pplyProtection="1">
      <alignment horizontal="left" vertical="center"/>
      <protection locked="0"/>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6" fillId="0" borderId="0" xfId="0" applyFont="1" applyBorder="1"/>
    <xf numFmtId="3" fontId="8"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6" fillId="0" borderId="0" xfId="0" applyFont="1" applyBorder="1" applyAlignment="1" applyProtection="1">
      <alignment horizontal="right"/>
      <protection locked="0"/>
    </xf>
    <xf numFmtId="0" fontId="6" fillId="0" borderId="0" xfId="0" applyFont="1" applyBorder="1" applyAlignment="1">
      <alignment horizontal="right"/>
    </xf>
    <xf numFmtId="0" fontId="6" fillId="0" borderId="0" xfId="0" applyFont="1" applyBorder="1" applyAlignment="1">
      <alignment horizontal="center"/>
    </xf>
    <xf numFmtId="0" fontId="33" fillId="0" borderId="0" xfId="0" applyFont="1" applyBorder="1" applyAlignment="1" applyProtection="1">
      <alignment horizontal="right"/>
      <protection locked="0"/>
    </xf>
    <xf numFmtId="49" fontId="33" fillId="0" borderId="0" xfId="0" applyNumberFormat="1" applyFont="1" applyBorder="1" applyProtection="1">
      <protection locked="0"/>
    </xf>
    <xf numFmtId="0" fontId="11" fillId="0" borderId="0" xfId="0" applyFont="1" applyBorder="1" applyAlignment="1">
      <alignment horizontal="right"/>
    </xf>
    <xf numFmtId="0" fontId="3" fillId="0" borderId="0" xfId="0" applyFont="1" applyBorder="1" applyAlignment="1">
      <alignment horizontal="right"/>
    </xf>
    <xf numFmtId="49" fontId="5" fillId="0" borderId="1"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indent="1"/>
      <protection locked="0"/>
    </xf>
    <xf numFmtId="0" fontId="6" fillId="2" borderId="1" xfId="0" applyFont="1" applyFill="1" applyBorder="1" applyAlignment="1" applyProtection="1">
      <alignment horizontal="left" vertical="center" wrapText="1" indent="2"/>
      <protection locked="0"/>
    </xf>
    <xf numFmtId="0" fontId="7" fillId="0" borderId="1" xfId="0" applyFont="1" applyBorder="1" applyAlignment="1" applyProtection="1">
      <alignment horizontal="center" vertical="center"/>
      <protection locked="0"/>
    </xf>
    <xf numFmtId="0" fontId="3" fillId="0" borderId="0" xfId="0" applyFont="1" applyBorder="1" applyAlignment="1">
      <alignment horizontal="center"/>
    </xf>
    <xf numFmtId="0" fontId="34" fillId="0" borderId="0"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28" fillId="0" borderId="0" xfId="0" applyFont="1" applyBorder="1" applyAlignment="1">
      <alignment horizontal="center" vertical="center"/>
    </xf>
    <xf numFmtId="0" fontId="29" fillId="0" borderId="0" xfId="0" applyFont="1" applyBorder="1" applyAlignment="1" applyProtection="1">
      <alignment horizontal="center" vertical="center"/>
      <protection locked="0"/>
    </xf>
    <xf numFmtId="0" fontId="35" fillId="0" borderId="0" xfId="0" applyFont="1" applyBorder="1"/>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36" fillId="0" borderId="0" xfId="0" applyFont="1" applyBorder="1" applyAlignment="1" applyProtection="1">
      <alignment vertical="top"/>
      <protection locked="0"/>
    </xf>
    <xf numFmtId="49" fontId="36" fillId="0" borderId="0" xfId="0" applyNumberFormat="1" applyFont="1" applyBorder="1" applyProtection="1">
      <protection locked="0"/>
    </xf>
    <xf numFmtId="0" fontId="13" fillId="0" borderId="0" xfId="0" applyFont="1" applyBorder="1" applyAlignment="1" applyProtection="1">
      <alignment horizontal="center" vertical="center"/>
      <protection locked="0"/>
    </xf>
    <xf numFmtId="0" fontId="37" fillId="0" borderId="0"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49" fontId="18" fillId="0" borderId="1" xfId="53" applyNumberFormat="1" applyFont="1" applyBorder="1" applyProtection="1">
      <alignment horizontal="left" vertical="center" wrapText="1"/>
      <protection locked="0"/>
    </xf>
    <xf numFmtId="0" fontId="36" fillId="0" borderId="0" xfId="0" applyFont="1" applyBorder="1" applyProtection="1">
      <protection locked="0"/>
    </xf>
    <xf numFmtId="0" fontId="36" fillId="0" borderId="0" xfId="0" applyFont="1" applyBorder="1"/>
    <xf numFmtId="0" fontId="37" fillId="0" borderId="0" xfId="0" applyFont="1" applyBorder="1" applyProtection="1">
      <protection locked="0"/>
    </xf>
    <xf numFmtId="0" fontId="37" fillId="0" borderId="0" xfId="0" applyFont="1" applyBorder="1"/>
    <xf numFmtId="0" fontId="38" fillId="0" borderId="0" xfId="0" applyFont="1" applyBorder="1" applyAlignment="1" applyProtection="1">
      <alignment vertical="top"/>
      <protection locked="0"/>
    </xf>
    <xf numFmtId="0" fontId="6" fillId="0" borderId="0" xfId="0" applyFont="1" applyBorder="1" applyAlignment="1" applyProtection="1">
      <alignment horizontal="right" vertical="center"/>
      <protection locked="0"/>
    </xf>
    <xf numFmtId="0" fontId="37" fillId="0" borderId="0" xfId="0" applyFont="1" applyBorder="1" applyAlignment="1" applyProtection="1">
      <alignment vertical="top"/>
      <protection locked="0"/>
    </xf>
    <xf numFmtId="0" fontId="37" fillId="0" borderId="0" xfId="0" applyFont="1" applyBorder="1" applyAlignment="1" applyProtection="1">
      <alignment horizontal="right"/>
      <protection locked="0"/>
    </xf>
    <xf numFmtId="0" fontId="15" fillId="0" borderId="1" xfId="0" applyFont="1" applyBorder="1" applyAlignment="1" applyProtection="1">
      <alignment horizontal="center" vertical="center" wrapText="1"/>
      <protection locked="0"/>
    </xf>
    <xf numFmtId="49" fontId="15" fillId="0" borderId="1" xfId="53" applyNumberFormat="1" applyFont="1" applyBorder="1" applyProtection="1">
      <alignment horizontal="left" vertical="center" wrapText="1"/>
      <protection locked="0"/>
    </xf>
    <xf numFmtId="0" fontId="6" fillId="0" borderId="0" xfId="0" applyFont="1" applyBorder="1" applyAlignment="1" applyProtection="1">
      <alignment horizontal="left" vertical="center"/>
      <protection locked="0"/>
    </xf>
    <xf numFmtId="0" fontId="6" fillId="0" borderId="0" xfId="0" applyFont="1" applyBorder="1" applyProtection="1">
      <protection locked="0"/>
    </xf>
    <xf numFmtId="3" fontId="6" fillId="0" borderId="1" xfId="0" applyNumberFormat="1" applyFont="1" applyBorder="1" applyAlignment="1" applyProtection="1">
      <alignment horizontal="center" vertical="center"/>
      <protection locked="0"/>
    </xf>
    <xf numFmtId="0" fontId="18"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14" fillId="0" borderId="1" xfId="0" applyFont="1" applyBorder="1" applyAlignment="1" applyProtection="1">
      <alignment horizontal="center" vertical="center" wrapText="1"/>
      <protection locked="0"/>
    </xf>
    <xf numFmtId="0" fontId="39" fillId="0" borderId="0" xfId="0" applyFont="1" applyBorder="1"/>
    <xf numFmtId="0" fontId="39" fillId="0" borderId="0" xfId="0" applyFont="1" applyBorder="1" applyProtection="1">
      <protection locked="0"/>
    </xf>
    <xf numFmtId="0" fontId="3" fillId="0" borderId="0" xfId="0" applyFont="1" applyBorder="1" applyAlignment="1">
      <alignment horizontal="right" vertical="center" wrapText="1"/>
    </xf>
    <xf numFmtId="0" fontId="40" fillId="0" borderId="0" xfId="0" applyFont="1" applyBorder="1" applyAlignment="1">
      <alignment horizontal="center" vertical="center" wrapText="1"/>
    </xf>
    <xf numFmtId="0" fontId="11"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right" vertical="center"/>
      <protection locked="0"/>
    </xf>
    <xf numFmtId="0" fontId="11" fillId="0" borderId="0" xfId="0" applyFont="1" applyBorder="1" applyAlignment="1">
      <alignment vertical="top"/>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41" fillId="0" borderId="1" xfId="0" applyFont="1" applyBorder="1" applyAlignment="1">
      <alignment horizontal="center" vertical="center"/>
    </xf>
    <xf numFmtId="0" fontId="3" fillId="0" borderId="0" xfId="0" applyFont="1" applyBorder="1" applyAlignment="1">
      <alignment horizontal="right" vertical="center"/>
    </xf>
    <xf numFmtId="0" fontId="11" fillId="2" borderId="0" xfId="0" applyFont="1" applyFill="1" applyBorder="1" applyAlignment="1" applyProtection="1">
      <alignment horizontal="right" vertical="center" wrapText="1"/>
      <protection locked="0"/>
    </xf>
    <xf numFmtId="0" fontId="42"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39" fillId="2" borderId="0"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1" xfId="0" applyFont="1" applyBorder="1" applyAlignment="1">
      <alignment horizontal="left" vertical="center"/>
    </xf>
    <xf numFmtId="0" fontId="31" fillId="0" borderId="1" xfId="0" applyFont="1" applyBorder="1" applyAlignment="1">
      <alignment horizontal="left" vertical="center"/>
    </xf>
    <xf numFmtId="0" fontId="36" fillId="0" borderId="0" xfId="0" applyFont="1" applyBorder="1" applyAlignment="1">
      <alignment vertical="top"/>
    </xf>
    <xf numFmtId="0" fontId="13" fillId="0" borderId="0" xfId="0" applyFont="1" applyBorder="1" applyAlignment="1">
      <alignment horizontal="center" vertical="center"/>
    </xf>
    <xf numFmtId="0" fontId="5" fillId="0" borderId="0"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49" fontId="18" fillId="0" borderId="1" xfId="0" applyNumberFormat="1" applyFont="1" applyBorder="1" applyAlignment="1" applyProtection="1">
      <alignment horizontal="left" vertical="center" wrapText="1" indent="1"/>
      <protection locked="0"/>
    </xf>
    <xf numFmtId="49" fontId="18" fillId="0" borderId="1" xfId="0" applyNumberFormat="1" applyFont="1" applyBorder="1" applyAlignment="1" applyProtection="1">
      <alignment horizontal="left" vertical="center" wrapText="1" indent="2"/>
      <protection locked="0"/>
    </xf>
    <xf numFmtId="0" fontId="5" fillId="0" borderId="0" xfId="0" applyFont="1" applyBorder="1"/>
    <xf numFmtId="0" fontId="14" fillId="0" borderId="6" xfId="0" applyFont="1" applyBorder="1" applyAlignment="1" applyProtection="1">
      <alignment horizontal="center" vertical="center" wrapText="1"/>
      <protection locked="0"/>
    </xf>
    <xf numFmtId="0" fontId="5" fillId="0" borderId="0" xfId="0" applyFont="1" applyBorder="1" applyAlignment="1">
      <alignment horizontal="right"/>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1" xfId="0" applyFont="1" applyFill="1" applyBorder="1" applyAlignment="1">
      <alignment horizontal="left" vertical="center"/>
    </xf>
    <xf numFmtId="0" fontId="3" fillId="2" borderId="11" xfId="0" applyFont="1" applyFill="1" applyBorder="1" applyAlignment="1">
      <alignment horizontal="right" vertical="center"/>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vertical="top"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6" fillId="0" borderId="1" xfId="0" applyFont="1" applyBorder="1" applyAlignment="1" applyProtection="1">
      <alignment vertical="center"/>
      <protection locked="0"/>
    </xf>
    <xf numFmtId="0" fontId="6" fillId="0" borderId="1" xfId="0" applyFont="1" applyBorder="1" applyAlignment="1">
      <alignment horizontal="left" vertical="center" indent="1"/>
    </xf>
    <xf numFmtId="0" fontId="43" fillId="0" borderId="1" xfId="0" applyFont="1" applyBorder="1" applyAlignment="1">
      <alignment horizontal="left" vertical="center"/>
    </xf>
    <xf numFmtId="0" fontId="44" fillId="0" borderId="0" xfId="0" applyFont="1" applyBorder="1" applyAlignment="1">
      <alignment horizontal="center" vertical="center"/>
    </xf>
    <xf numFmtId="0" fontId="45" fillId="0" borderId="0" xfId="0" applyFont="1" applyBorder="1" applyAlignment="1">
      <alignment horizontal="center" vertical="center"/>
    </xf>
    <xf numFmtId="0" fontId="46" fillId="0" borderId="0" xfId="0" applyFont="1" applyBorder="1" applyAlignment="1">
      <alignment horizontal="left" vertical="center"/>
    </xf>
    <xf numFmtId="0" fontId="47" fillId="0" borderId="0" xfId="0" applyFont="1" applyBorder="1" applyAlignment="1">
      <alignment horizontal="left" vertical="center"/>
    </xf>
    <xf numFmtId="0" fontId="48" fillId="0" borderId="0" xfId="0" applyFont="1" applyBorder="1" applyAlignment="1" applyProtection="1">
      <alignment horizontal="left" vertical="center"/>
      <protection locked="0"/>
    </xf>
    <xf numFmtId="0" fontId="49" fillId="0" borderId="0" xfId="0" applyFont="1" applyBorder="1"/>
    <xf numFmtId="0" fontId="50" fillId="0" borderId="0" xfId="0" applyFont="1" applyBorder="1" applyAlignment="1">
      <alignment horizontal="center" vertical="center" wrapText="1"/>
    </xf>
    <xf numFmtId="0" fontId="51" fillId="0" borderId="0" xfId="0" applyFont="1" applyBorder="1" applyAlignment="1">
      <alignment horizontal="center" vertical="center" wrapText="1"/>
    </xf>
    <xf numFmtId="0" fontId="52" fillId="0" borderId="0" xfId="0" applyFont="1" applyBorder="1"/>
    <xf numFmtId="0" fontId="53" fillId="0" borderId="0" xfId="0" applyFont="1" applyBorder="1" applyAlignment="1" applyProtection="1">
      <alignment horizontal="center" vertical="center"/>
      <protection locked="0"/>
    </xf>
    <xf numFmtId="0" fontId="51" fillId="0" borderId="0" xfId="0" applyFont="1" applyBorder="1" applyAlignment="1">
      <alignment horizontal="center"/>
    </xf>
    <xf numFmtId="0" fontId="53" fillId="0" borderId="0" xfId="0" applyFont="1" applyBorder="1" applyAlignment="1">
      <alignment horizontal="center"/>
    </xf>
    <xf numFmtId="0" fontId="53" fillId="0" borderId="0" xfId="0" applyFont="1" applyBorder="1" applyAlignment="1">
      <alignment horizontal="center" vertical="center"/>
    </xf>
    <xf numFmtId="0" fontId="54" fillId="0" borderId="0" xfId="0" applyFont="1" applyBorder="1" applyAlignment="1" applyProtection="1">
      <alignment horizontal="center" vertical="center"/>
      <protection locked="0"/>
    </xf>
    <xf numFmtId="0" fontId="55" fillId="0" borderId="0" xfId="0" applyFont="1" applyBorder="1" applyAlignment="1">
      <alignment horizontal="center"/>
    </xf>
    <xf numFmtId="0" fontId="54" fillId="0" borderId="0" xfId="0" applyFont="1" applyBorder="1" applyAlignment="1">
      <alignment horizontal="center"/>
    </xf>
    <xf numFmtId="0" fontId="54" fillId="0" borderId="0" xfId="0" applyFont="1" applyBorder="1" applyAlignment="1">
      <alignment horizontal="center" vertical="center"/>
    </xf>
    <xf numFmtId="0" fontId="5" fillId="0" borderId="0" xfId="0" applyFont="1" applyBorder="1" applyProtection="1">
      <protection locked="0"/>
    </xf>
    <xf numFmtId="0" fontId="5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top"/>
      <protection locked="0"/>
    </xf>
    <xf numFmtId="0" fontId="57" fillId="0" borderId="0" xfId="0" applyFont="1" applyBorder="1" applyAlignment="1" applyProtection="1">
      <alignment horizontal="center" vertical="top"/>
      <protection locked="0"/>
    </xf>
    <xf numFmtId="0" fontId="42" fillId="2" borderId="0" xfId="0" applyFont="1" applyFill="1" applyBorder="1" applyAlignment="1" applyProtection="1" quotePrefix="1">
      <alignment horizontal="center" vertical="center" wrapText="1"/>
      <protection locked="0"/>
    </xf>
    <xf numFmtId="49" fontId="18" fillId="0" borderId="1" xfId="0" applyNumberFormat="1" applyFont="1" applyBorder="1" applyAlignment="1" applyProtection="1" quotePrefix="1">
      <alignment horizontal="left"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
  <sheetViews>
    <sheetView showZeros="0" workbookViewId="0">
      <pane ySplit="1" topLeftCell="A2" activePane="bottomLeft" state="frozen"/>
      <selection/>
      <selection pane="bottomLeft" activeCell="A1" sqref="A1"/>
    </sheetView>
  </sheetViews>
  <sheetFormatPr defaultColWidth="8" defaultRowHeight="14.25" customHeight="1" outlineLevelRow="4"/>
  <cols>
    <col min="1" max="1" width="6.87962962962963" customWidth="1"/>
    <col min="2" max="2" width="25.712962962963" customWidth="1"/>
    <col min="3" max="3" width="6" customWidth="1"/>
    <col min="4" max="4" width="9" customWidth="1"/>
    <col min="5" max="5" width="9.85185185185185" customWidth="1"/>
    <col min="6" max="6" width="12.8518518518519" customWidth="1"/>
    <col min="7" max="7" width="12" customWidth="1"/>
    <col min="8" max="8" width="20.1388888888889" customWidth="1"/>
    <col min="9" max="9" width="23.712962962963" customWidth="1"/>
    <col min="10" max="10" width="13.4537037037037" customWidth="1"/>
  </cols>
  <sheetData>
    <row r="1" customHeight="1" spans="1:10">
      <c r="A1" s="1"/>
      <c r="B1" s="1"/>
      <c r="C1" s="1"/>
      <c r="D1" s="1"/>
      <c r="E1" s="1"/>
      <c r="F1" s="1"/>
      <c r="G1" s="1"/>
      <c r="H1" s="1"/>
      <c r="I1" s="1"/>
      <c r="J1" s="1"/>
    </row>
    <row r="2" ht="141.3" customHeight="1" spans="1:10">
      <c r="A2" s="228"/>
      <c r="B2" s="43"/>
      <c r="C2" s="229"/>
      <c r="D2" s="229"/>
      <c r="E2" s="229"/>
      <c r="F2" s="229"/>
      <c r="G2" s="229"/>
      <c r="H2" s="229"/>
      <c r="I2" s="229"/>
      <c r="J2" s="241"/>
    </row>
    <row r="3" ht="87.3" customHeight="1" spans="1:10">
      <c r="A3" s="230"/>
      <c r="B3" s="231" t="str">
        <f>"剑川县农业农村局"</f>
        <v>剑川县农业农村局</v>
      </c>
      <c r="C3" s="231"/>
      <c r="D3" s="231"/>
      <c r="E3" s="231"/>
      <c r="F3" s="231"/>
      <c r="G3" s="231"/>
      <c r="H3" s="231"/>
      <c r="I3" s="231"/>
      <c r="J3" s="242"/>
    </row>
    <row r="4" ht="84.3" customHeight="1" spans="1:10">
      <c r="A4" s="232"/>
      <c r="B4" s="233" t="s">
        <v>0</v>
      </c>
      <c r="C4" s="234"/>
      <c r="D4" s="235"/>
      <c r="E4" s="233" t="s">
        <v>1</v>
      </c>
      <c r="F4" s="236"/>
      <c r="G4" s="236"/>
      <c r="H4" s="236"/>
      <c r="I4" s="236"/>
      <c r="J4" s="243"/>
    </row>
    <row r="5" ht="142.5" customHeight="1" spans="1:10">
      <c r="A5" s="232"/>
      <c r="B5" s="237"/>
      <c r="C5" s="238"/>
      <c r="D5" s="239"/>
      <c r="E5" s="237"/>
      <c r="F5" s="240"/>
      <c r="G5" s="240"/>
      <c r="H5" s="240"/>
      <c r="I5" s="240"/>
      <c r="J5" s="244"/>
    </row>
  </sheetData>
  <mergeCells count="3">
    <mergeCell ref="A2:J2"/>
    <mergeCell ref="B3:I3"/>
    <mergeCell ref="B4:J4"/>
  </mergeCells>
  <pageMargins left="0.71" right="0.71" top="0.75" bottom="0.75" header="0.31" footer="0.31"/>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63"/>
  <sheetViews>
    <sheetView showZeros="0" workbookViewId="0">
      <pane xSplit="3" ySplit="1" topLeftCell="D44" activePane="bottomRight" state="frozen"/>
      <selection/>
      <selection pane="topRight"/>
      <selection pane="bottomLeft"/>
      <selection pane="bottomRight" activeCell="C1" sqref="C$1:C$1048576"/>
    </sheetView>
  </sheetViews>
  <sheetFormatPr defaultColWidth="9.13888888888889" defaultRowHeight="14.25" customHeight="1"/>
  <cols>
    <col min="1" max="1" width="32.8518518518519" customWidth="1"/>
    <col min="2" max="2" width="21.1296296296296" customWidth="1"/>
    <col min="3" max="3" width="63.1111111111111" customWidth="1"/>
    <col min="4" max="4" width="27.7037037037037" customWidth="1"/>
    <col min="5" max="5" width="10.1388888888889" customWidth="1"/>
    <col min="6" max="6" width="22.8888888888889" customWidth="1"/>
    <col min="7" max="7" width="10.287037037037" customWidth="1"/>
    <col min="8" max="8" width="15.1296296296296" customWidth="1"/>
    <col min="9" max="9" width="18.9814814814815" customWidth="1"/>
    <col min="10" max="10" width="18.8518518518519" customWidth="1"/>
    <col min="11" max="11" width="18.9814814814815" customWidth="1"/>
    <col min="12" max="12" width="16.1296296296296" customWidth="1"/>
    <col min="13" max="13" width="17.5648148148148" customWidth="1"/>
    <col min="14" max="14" width="14.9814814814815" customWidth="1"/>
    <col min="15" max="15" width="15.1296296296296" customWidth="1"/>
    <col min="16" max="20" width="18.9814814814815" customWidth="1"/>
    <col min="21" max="26" width="18.8518518518519" customWidth="1"/>
    <col min="27" max="27" width="18.9814814814815" customWidth="1"/>
  </cols>
  <sheetData>
    <row r="1" customHeight="1" spans="1:27">
      <c r="A1" s="40"/>
      <c r="B1" s="40"/>
      <c r="C1" s="40"/>
      <c r="D1" s="40"/>
      <c r="E1" s="40"/>
      <c r="F1" s="40"/>
      <c r="G1" s="40"/>
      <c r="H1" s="40"/>
      <c r="I1" s="40"/>
      <c r="J1" s="40"/>
      <c r="K1" s="40"/>
      <c r="L1" s="40"/>
      <c r="M1" s="40"/>
      <c r="N1" s="40"/>
      <c r="O1" s="40"/>
      <c r="P1" s="40"/>
      <c r="Q1" s="40"/>
      <c r="R1" s="40"/>
      <c r="S1" s="40"/>
      <c r="T1" s="40"/>
      <c r="U1" s="40"/>
      <c r="V1" s="40"/>
      <c r="W1" s="40"/>
      <c r="X1" s="40"/>
      <c r="Y1" s="40"/>
      <c r="Z1" s="40"/>
      <c r="AA1" s="40"/>
    </row>
    <row r="2" ht="18.75" customHeight="1" spans="2:27">
      <c r="B2" s="136"/>
      <c r="D2" s="137"/>
      <c r="E2" s="137"/>
      <c r="F2" s="137"/>
      <c r="G2" s="137"/>
      <c r="H2" s="137"/>
      <c r="I2" s="143"/>
      <c r="J2" s="143"/>
      <c r="K2" s="143"/>
      <c r="L2" s="144"/>
      <c r="M2" s="144"/>
      <c r="N2" s="144"/>
      <c r="O2" s="143"/>
      <c r="S2" s="136"/>
      <c r="U2" s="148"/>
      <c r="V2" s="148"/>
      <c r="W2" s="148"/>
      <c r="X2" s="148"/>
      <c r="Y2" s="148"/>
      <c r="Z2" s="148"/>
      <c r="AA2" s="148"/>
    </row>
    <row r="3" ht="39.75" customHeight="1" spans="1:27">
      <c r="A3" s="138" t="s">
        <v>10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ht="18.75" customHeight="1" spans="1:27">
      <c r="A4" s="139" t="str">
        <f>"部门名称："&amp;"剑川县农业农村局"</f>
        <v>部门名称：剑川县农业农村局</v>
      </c>
      <c r="B4" s="139"/>
      <c r="C4" s="139"/>
      <c r="D4" s="139"/>
      <c r="E4" s="139"/>
      <c r="F4" s="139"/>
      <c r="G4" s="139"/>
      <c r="H4" s="139"/>
      <c r="I4" s="145"/>
      <c r="J4" s="145"/>
      <c r="K4" s="145"/>
      <c r="L4" s="146"/>
      <c r="M4" s="146"/>
      <c r="N4" s="146"/>
      <c r="O4" s="145"/>
      <c r="P4" s="147"/>
      <c r="Q4" s="147"/>
      <c r="R4" s="147"/>
      <c r="S4" s="149"/>
      <c r="T4" s="147"/>
      <c r="U4" s="150"/>
      <c r="V4" s="150"/>
      <c r="W4" s="150"/>
      <c r="X4" s="150"/>
      <c r="Y4" s="150"/>
      <c r="Z4" s="150"/>
      <c r="AA4" s="150" t="s">
        <v>21</v>
      </c>
    </row>
    <row r="5" ht="18" customHeight="1" spans="1:27">
      <c r="A5" s="140" t="s">
        <v>356</v>
      </c>
      <c r="B5" s="140" t="s">
        <v>253</v>
      </c>
      <c r="C5" s="140" t="s">
        <v>254</v>
      </c>
      <c r="D5" s="140" t="s">
        <v>357</v>
      </c>
      <c r="E5" s="140" t="s">
        <v>255</v>
      </c>
      <c r="F5" s="140" t="s">
        <v>256</v>
      </c>
      <c r="G5" s="140" t="s">
        <v>358</v>
      </c>
      <c r="H5" s="140" t="s">
        <v>359</v>
      </c>
      <c r="I5" s="37" t="s">
        <v>360</v>
      </c>
      <c r="J5" s="37" t="s">
        <v>79</v>
      </c>
      <c r="K5" s="37"/>
      <c r="L5" s="37"/>
      <c r="M5" s="37"/>
      <c r="N5" s="37"/>
      <c r="O5" s="37"/>
      <c r="P5" s="37"/>
      <c r="Q5" s="37"/>
      <c r="R5" s="37"/>
      <c r="S5" s="37"/>
      <c r="T5" s="37"/>
      <c r="U5" s="37"/>
      <c r="V5" s="37" t="s">
        <v>67</v>
      </c>
      <c r="W5" s="37"/>
      <c r="X5" s="37"/>
      <c r="Y5" s="37"/>
      <c r="Z5" s="37"/>
      <c r="AA5" s="37"/>
    </row>
    <row r="6" ht="18" customHeight="1" spans="1:27">
      <c r="A6" s="140"/>
      <c r="B6" s="140"/>
      <c r="C6" s="140"/>
      <c r="D6" s="140"/>
      <c r="E6" s="140"/>
      <c r="F6" s="140"/>
      <c r="G6" s="140"/>
      <c r="H6" s="140"/>
      <c r="I6" s="37"/>
      <c r="J6" s="37" t="s">
        <v>80</v>
      </c>
      <c r="K6" s="37" t="s">
        <v>81</v>
      </c>
      <c r="L6" s="37"/>
      <c r="M6" s="140" t="s">
        <v>82</v>
      </c>
      <c r="N6" s="140" t="s">
        <v>83</v>
      </c>
      <c r="O6" s="140" t="s">
        <v>84</v>
      </c>
      <c r="P6" s="37" t="s">
        <v>85</v>
      </c>
      <c r="Q6" s="37"/>
      <c r="R6" s="37"/>
      <c r="S6" s="37"/>
      <c r="T6" s="37"/>
      <c r="U6" s="37"/>
      <c r="V6" s="151" t="s">
        <v>80</v>
      </c>
      <c r="W6" s="151" t="s">
        <v>81</v>
      </c>
      <c r="X6" s="151" t="s">
        <v>82</v>
      </c>
      <c r="Y6" s="151" t="s">
        <v>83</v>
      </c>
      <c r="Z6" s="151" t="s">
        <v>84</v>
      </c>
      <c r="AA6" s="151" t="s">
        <v>85</v>
      </c>
    </row>
    <row r="7" ht="18.75" customHeight="1" spans="1:27">
      <c r="A7" s="140"/>
      <c r="B7" s="140"/>
      <c r="C7" s="140"/>
      <c r="D7" s="140"/>
      <c r="E7" s="140"/>
      <c r="F7" s="140"/>
      <c r="G7" s="140"/>
      <c r="H7" s="140"/>
      <c r="I7" s="37"/>
      <c r="J7" s="140"/>
      <c r="K7" s="140"/>
      <c r="L7" s="140"/>
      <c r="M7" s="140" t="s">
        <v>82</v>
      </c>
      <c r="N7" s="140"/>
      <c r="O7" s="140"/>
      <c r="P7" s="140" t="s">
        <v>80</v>
      </c>
      <c r="Q7" s="140" t="s">
        <v>87</v>
      </c>
      <c r="R7" s="140" t="s">
        <v>265</v>
      </c>
      <c r="S7" s="140" t="s">
        <v>89</v>
      </c>
      <c r="T7" s="140" t="s">
        <v>90</v>
      </c>
      <c r="U7" s="140" t="s">
        <v>91</v>
      </c>
      <c r="V7" s="140"/>
      <c r="W7" s="140"/>
      <c r="X7" s="140"/>
      <c r="Y7" s="140"/>
      <c r="Z7" s="140"/>
      <c r="AA7" s="140"/>
    </row>
    <row r="8" ht="37.5" customHeight="1" spans="1:27">
      <c r="A8" s="140"/>
      <c r="B8" s="140"/>
      <c r="C8" s="140"/>
      <c r="D8" s="140"/>
      <c r="E8" s="140"/>
      <c r="F8" s="140"/>
      <c r="G8" s="140"/>
      <c r="H8" s="140"/>
      <c r="I8" s="37"/>
      <c r="J8" s="140"/>
      <c r="K8" s="140" t="s">
        <v>259</v>
      </c>
      <c r="L8" s="140" t="s">
        <v>361</v>
      </c>
      <c r="M8" s="140"/>
      <c r="N8" s="140"/>
      <c r="O8" s="140" t="s">
        <v>84</v>
      </c>
      <c r="P8" s="140" t="s">
        <v>80</v>
      </c>
      <c r="Q8" s="140" t="s">
        <v>87</v>
      </c>
      <c r="R8" s="140" t="s">
        <v>265</v>
      </c>
      <c r="S8" s="140" t="s">
        <v>89</v>
      </c>
      <c r="T8" s="140" t="s">
        <v>90</v>
      </c>
      <c r="U8" s="140" t="s">
        <v>91</v>
      </c>
      <c r="V8" s="140"/>
      <c r="W8" s="140"/>
      <c r="X8" s="140"/>
      <c r="Y8" s="140"/>
      <c r="Z8" s="140"/>
      <c r="AA8" s="140"/>
    </row>
    <row r="9" ht="19.5" customHeight="1" spans="1:27">
      <c r="A9" s="141">
        <v>1</v>
      </c>
      <c r="B9" s="141">
        <v>2</v>
      </c>
      <c r="C9" s="141">
        <v>3</v>
      </c>
      <c r="D9" s="141">
        <v>4</v>
      </c>
      <c r="E9" s="141">
        <v>5</v>
      </c>
      <c r="F9" s="141">
        <v>6</v>
      </c>
      <c r="G9" s="141">
        <v>7</v>
      </c>
      <c r="H9" s="141">
        <v>8</v>
      </c>
      <c r="I9" s="141" t="s">
        <v>362</v>
      </c>
      <c r="J9" s="141" t="s">
        <v>363</v>
      </c>
      <c r="K9" s="141">
        <v>11</v>
      </c>
      <c r="L9" s="141">
        <v>12</v>
      </c>
      <c r="M9" s="141">
        <v>13</v>
      </c>
      <c r="N9" s="141">
        <v>14</v>
      </c>
      <c r="O9" s="141">
        <v>15</v>
      </c>
      <c r="P9" s="141" t="s">
        <v>364</v>
      </c>
      <c r="Q9" s="141">
        <v>17</v>
      </c>
      <c r="R9" s="141">
        <v>18</v>
      </c>
      <c r="S9" s="141">
        <v>19</v>
      </c>
      <c r="T9" s="141">
        <v>20</v>
      </c>
      <c r="U9" s="141">
        <v>21</v>
      </c>
      <c r="V9" s="141" t="s">
        <v>365</v>
      </c>
      <c r="W9" s="141">
        <v>23</v>
      </c>
      <c r="X9" s="141">
        <v>24</v>
      </c>
      <c r="Y9" s="141">
        <v>25</v>
      </c>
      <c r="Z9" s="141">
        <v>26</v>
      </c>
      <c r="AA9" s="141">
        <v>27</v>
      </c>
    </row>
    <row r="10" ht="21" customHeight="1" spans="1:27">
      <c r="A10" s="142" t="s">
        <v>366</v>
      </c>
      <c r="B10" s="142" t="s">
        <v>367</v>
      </c>
      <c r="C10" s="142" t="s">
        <v>368</v>
      </c>
      <c r="D10" s="246" t="s">
        <v>97</v>
      </c>
      <c r="E10" s="142" t="s">
        <v>186</v>
      </c>
      <c r="F10" s="142" t="s">
        <v>187</v>
      </c>
      <c r="G10" s="142" t="s">
        <v>369</v>
      </c>
      <c r="H10" s="142" t="s">
        <v>370</v>
      </c>
      <c r="I10" s="54">
        <v>37400</v>
      </c>
      <c r="J10" s="54"/>
      <c r="K10" s="54"/>
      <c r="L10" s="54"/>
      <c r="M10" s="54"/>
      <c r="N10" s="54"/>
      <c r="O10" s="54"/>
      <c r="P10" s="54"/>
      <c r="Q10" s="54"/>
      <c r="R10" s="54"/>
      <c r="S10" s="54"/>
      <c r="T10" s="54"/>
      <c r="U10" s="54"/>
      <c r="V10" s="54">
        <v>37400</v>
      </c>
      <c r="W10" s="54">
        <v>37400</v>
      </c>
      <c r="X10" s="54"/>
      <c r="Y10" s="54"/>
      <c r="Z10" s="54"/>
      <c r="AA10" s="54"/>
    </row>
    <row r="11" ht="21" customHeight="1" spans="1:27">
      <c r="A11" s="142" t="s">
        <v>366</v>
      </c>
      <c r="B11" s="142" t="s">
        <v>367</v>
      </c>
      <c r="C11" s="142" t="s">
        <v>368</v>
      </c>
      <c r="D11" s="246" t="s">
        <v>97</v>
      </c>
      <c r="E11" s="142" t="s">
        <v>186</v>
      </c>
      <c r="F11" s="142" t="s">
        <v>187</v>
      </c>
      <c r="G11" s="142" t="s">
        <v>369</v>
      </c>
      <c r="H11" s="142" t="s">
        <v>370</v>
      </c>
      <c r="I11" s="54">
        <v>59100</v>
      </c>
      <c r="J11" s="54"/>
      <c r="K11" s="54"/>
      <c r="L11" s="54"/>
      <c r="M11" s="54"/>
      <c r="N11" s="54"/>
      <c r="O11" s="54"/>
      <c r="P11" s="54"/>
      <c r="Q11" s="54"/>
      <c r="R11" s="54"/>
      <c r="S11" s="54"/>
      <c r="T11" s="54"/>
      <c r="U11" s="54"/>
      <c r="V11" s="54">
        <v>59100</v>
      </c>
      <c r="W11" s="54">
        <v>59100</v>
      </c>
      <c r="X11" s="54"/>
      <c r="Y11" s="54"/>
      <c r="Z11" s="152"/>
      <c r="AA11" s="152"/>
    </row>
    <row r="12" ht="21" customHeight="1" spans="1:27">
      <c r="A12" s="142" t="s">
        <v>366</v>
      </c>
      <c r="B12" s="142" t="s">
        <v>367</v>
      </c>
      <c r="C12" s="142" t="s">
        <v>368</v>
      </c>
      <c r="D12" s="246" t="s">
        <v>97</v>
      </c>
      <c r="E12" s="142" t="s">
        <v>186</v>
      </c>
      <c r="F12" s="142" t="s">
        <v>187</v>
      </c>
      <c r="G12" s="142" t="s">
        <v>369</v>
      </c>
      <c r="H12" s="142" t="s">
        <v>370</v>
      </c>
      <c r="I12" s="54">
        <v>105200</v>
      </c>
      <c r="J12" s="54"/>
      <c r="K12" s="54"/>
      <c r="L12" s="54"/>
      <c r="M12" s="54"/>
      <c r="N12" s="54"/>
      <c r="O12" s="54"/>
      <c r="P12" s="54"/>
      <c r="Q12" s="54"/>
      <c r="R12" s="54"/>
      <c r="S12" s="54"/>
      <c r="T12" s="54"/>
      <c r="U12" s="54"/>
      <c r="V12" s="54">
        <v>105200</v>
      </c>
      <c r="W12" s="54">
        <v>105200</v>
      </c>
      <c r="X12" s="54"/>
      <c r="Y12" s="54"/>
      <c r="Z12" s="152"/>
      <c r="AA12" s="152"/>
    </row>
    <row r="13" ht="21" customHeight="1" spans="1:27">
      <c r="A13" s="142" t="s">
        <v>366</v>
      </c>
      <c r="B13" s="142" t="s">
        <v>371</v>
      </c>
      <c r="C13" s="142" t="s">
        <v>372</v>
      </c>
      <c r="D13" s="246" t="s">
        <v>97</v>
      </c>
      <c r="E13" s="142" t="s">
        <v>186</v>
      </c>
      <c r="F13" s="142" t="s">
        <v>187</v>
      </c>
      <c r="G13" s="142" t="s">
        <v>373</v>
      </c>
      <c r="H13" s="142" t="s">
        <v>374</v>
      </c>
      <c r="I13" s="54">
        <v>1648800</v>
      </c>
      <c r="J13" s="54">
        <v>1648800</v>
      </c>
      <c r="K13" s="54">
        <v>1648800</v>
      </c>
      <c r="L13" s="54">
        <v>1648800</v>
      </c>
      <c r="M13" s="54"/>
      <c r="N13" s="54"/>
      <c r="O13" s="54"/>
      <c r="P13" s="54"/>
      <c r="Q13" s="54"/>
      <c r="R13" s="54"/>
      <c r="S13" s="54"/>
      <c r="T13" s="54"/>
      <c r="U13" s="54"/>
      <c r="V13" s="54"/>
      <c r="W13" s="54"/>
      <c r="X13" s="54"/>
      <c r="Y13" s="54"/>
      <c r="Z13" s="152"/>
      <c r="AA13" s="152"/>
    </row>
    <row r="14" ht="21" customHeight="1" spans="1:27">
      <c r="A14" s="142" t="s">
        <v>366</v>
      </c>
      <c r="B14" s="142" t="s">
        <v>371</v>
      </c>
      <c r="C14" s="142" t="s">
        <v>372</v>
      </c>
      <c r="D14" s="246" t="s">
        <v>97</v>
      </c>
      <c r="E14" s="142" t="s">
        <v>186</v>
      </c>
      <c r="F14" s="142" t="s">
        <v>187</v>
      </c>
      <c r="G14" s="142" t="s">
        <v>373</v>
      </c>
      <c r="H14" s="142" t="s">
        <v>374</v>
      </c>
      <c r="I14" s="54">
        <v>123990.92</v>
      </c>
      <c r="J14" s="54"/>
      <c r="K14" s="54"/>
      <c r="L14" s="54"/>
      <c r="M14" s="54"/>
      <c r="N14" s="54"/>
      <c r="O14" s="54"/>
      <c r="P14" s="54"/>
      <c r="Q14" s="54"/>
      <c r="R14" s="54"/>
      <c r="S14" s="54"/>
      <c r="T14" s="54"/>
      <c r="U14" s="54"/>
      <c r="V14" s="54">
        <v>123990.92</v>
      </c>
      <c r="W14" s="54">
        <v>123990.92</v>
      </c>
      <c r="X14" s="54"/>
      <c r="Y14" s="54"/>
      <c r="Z14" s="152"/>
      <c r="AA14" s="152"/>
    </row>
    <row r="15" ht="21" customHeight="1" spans="1:27">
      <c r="A15" s="142" t="s">
        <v>366</v>
      </c>
      <c r="B15" s="142" t="s">
        <v>371</v>
      </c>
      <c r="C15" s="142" t="s">
        <v>372</v>
      </c>
      <c r="D15" s="246" t="s">
        <v>97</v>
      </c>
      <c r="E15" s="142" t="s">
        <v>186</v>
      </c>
      <c r="F15" s="142" t="s">
        <v>187</v>
      </c>
      <c r="G15" s="142" t="s">
        <v>373</v>
      </c>
      <c r="H15" s="142" t="s">
        <v>374</v>
      </c>
      <c r="I15" s="54">
        <v>762751.58</v>
      </c>
      <c r="J15" s="54"/>
      <c r="K15" s="54"/>
      <c r="L15" s="54"/>
      <c r="M15" s="54"/>
      <c r="N15" s="54"/>
      <c r="O15" s="54"/>
      <c r="P15" s="54"/>
      <c r="Q15" s="54"/>
      <c r="R15" s="54"/>
      <c r="S15" s="54"/>
      <c r="T15" s="54"/>
      <c r="U15" s="54"/>
      <c r="V15" s="54">
        <v>762751.58</v>
      </c>
      <c r="W15" s="54">
        <v>762751.58</v>
      </c>
      <c r="X15" s="54"/>
      <c r="Y15" s="54"/>
      <c r="Z15" s="152"/>
      <c r="AA15" s="152"/>
    </row>
    <row r="16" ht="21" customHeight="1" spans="1:27">
      <c r="A16" s="142" t="s">
        <v>375</v>
      </c>
      <c r="B16" s="142" t="s">
        <v>376</v>
      </c>
      <c r="C16" s="142" t="s">
        <v>377</v>
      </c>
      <c r="D16" s="246" t="s">
        <v>97</v>
      </c>
      <c r="E16" s="142" t="s">
        <v>176</v>
      </c>
      <c r="F16" s="142" t="s">
        <v>177</v>
      </c>
      <c r="G16" s="142" t="s">
        <v>378</v>
      </c>
      <c r="H16" s="142" t="s">
        <v>379</v>
      </c>
      <c r="I16" s="54">
        <v>1500000</v>
      </c>
      <c r="J16" s="54">
        <v>1500000</v>
      </c>
      <c r="K16" s="54">
        <v>1500000</v>
      </c>
      <c r="L16" s="54">
        <v>1500000</v>
      </c>
      <c r="M16" s="54"/>
      <c r="N16" s="54"/>
      <c r="O16" s="54"/>
      <c r="P16" s="54"/>
      <c r="Q16" s="54"/>
      <c r="R16" s="54"/>
      <c r="S16" s="54"/>
      <c r="T16" s="54"/>
      <c r="U16" s="54"/>
      <c r="V16" s="54"/>
      <c r="W16" s="54"/>
      <c r="X16" s="54"/>
      <c r="Y16" s="54"/>
      <c r="Z16" s="152"/>
      <c r="AA16" s="152"/>
    </row>
    <row r="17" ht="21" customHeight="1" spans="1:27">
      <c r="A17" s="142" t="s">
        <v>375</v>
      </c>
      <c r="B17" s="142" t="s">
        <v>380</v>
      </c>
      <c r="C17" s="142" t="s">
        <v>381</v>
      </c>
      <c r="D17" s="246" t="s">
        <v>97</v>
      </c>
      <c r="E17" s="142" t="s">
        <v>162</v>
      </c>
      <c r="F17" s="142" t="s">
        <v>163</v>
      </c>
      <c r="G17" s="142" t="s">
        <v>378</v>
      </c>
      <c r="H17" s="142" t="s">
        <v>379</v>
      </c>
      <c r="I17" s="54">
        <v>289369.94</v>
      </c>
      <c r="J17" s="54"/>
      <c r="K17" s="54"/>
      <c r="L17" s="54"/>
      <c r="M17" s="54"/>
      <c r="N17" s="54"/>
      <c r="O17" s="54"/>
      <c r="P17" s="54"/>
      <c r="Q17" s="54"/>
      <c r="R17" s="54"/>
      <c r="S17" s="54"/>
      <c r="T17" s="54"/>
      <c r="U17" s="54"/>
      <c r="V17" s="54">
        <v>289369.94</v>
      </c>
      <c r="W17" s="54"/>
      <c r="X17" s="54">
        <v>289369.94</v>
      </c>
      <c r="Y17" s="54"/>
      <c r="Z17" s="152"/>
      <c r="AA17" s="152"/>
    </row>
    <row r="18" ht="21" customHeight="1" spans="1:27">
      <c r="A18" s="142" t="s">
        <v>375</v>
      </c>
      <c r="B18" s="142" t="s">
        <v>380</v>
      </c>
      <c r="C18" s="142" t="s">
        <v>381</v>
      </c>
      <c r="D18" s="246" t="s">
        <v>97</v>
      </c>
      <c r="E18" s="142" t="s">
        <v>162</v>
      </c>
      <c r="F18" s="142" t="s">
        <v>163</v>
      </c>
      <c r="G18" s="142" t="s">
        <v>378</v>
      </c>
      <c r="H18" s="142" t="s">
        <v>379</v>
      </c>
      <c r="I18" s="54">
        <v>1751300</v>
      </c>
      <c r="J18" s="54"/>
      <c r="K18" s="54"/>
      <c r="L18" s="54"/>
      <c r="M18" s="54"/>
      <c r="N18" s="54"/>
      <c r="O18" s="54"/>
      <c r="P18" s="54"/>
      <c r="Q18" s="54"/>
      <c r="R18" s="54"/>
      <c r="S18" s="54"/>
      <c r="T18" s="54"/>
      <c r="U18" s="54"/>
      <c r="V18" s="54">
        <v>1751300</v>
      </c>
      <c r="W18" s="54"/>
      <c r="X18" s="54">
        <v>1751300</v>
      </c>
      <c r="Y18" s="54"/>
      <c r="Z18" s="152"/>
      <c r="AA18" s="152"/>
    </row>
    <row r="19" ht="21" customHeight="1" spans="1:27">
      <c r="A19" s="142" t="s">
        <v>366</v>
      </c>
      <c r="B19" s="142" t="s">
        <v>382</v>
      </c>
      <c r="C19" s="142" t="s">
        <v>383</v>
      </c>
      <c r="D19" s="246" t="s">
        <v>97</v>
      </c>
      <c r="E19" s="142" t="s">
        <v>180</v>
      </c>
      <c r="F19" s="142" t="s">
        <v>181</v>
      </c>
      <c r="G19" s="142" t="s">
        <v>378</v>
      </c>
      <c r="H19" s="142" t="s">
        <v>379</v>
      </c>
      <c r="I19" s="54">
        <v>575036.05</v>
      </c>
      <c r="J19" s="54"/>
      <c r="K19" s="54"/>
      <c r="L19" s="54"/>
      <c r="M19" s="54"/>
      <c r="N19" s="54"/>
      <c r="O19" s="54"/>
      <c r="P19" s="54"/>
      <c r="Q19" s="54"/>
      <c r="R19" s="54"/>
      <c r="S19" s="54"/>
      <c r="T19" s="54"/>
      <c r="U19" s="54"/>
      <c r="V19" s="54">
        <v>575036.05</v>
      </c>
      <c r="W19" s="54">
        <v>575036.05</v>
      </c>
      <c r="X19" s="54"/>
      <c r="Y19" s="54"/>
      <c r="Z19" s="152"/>
      <c r="AA19" s="152"/>
    </row>
    <row r="20" ht="21" customHeight="1" spans="1:27">
      <c r="A20" s="142" t="s">
        <v>366</v>
      </c>
      <c r="B20" s="142" t="s">
        <v>382</v>
      </c>
      <c r="C20" s="142" t="s">
        <v>383</v>
      </c>
      <c r="D20" s="246" t="s">
        <v>97</v>
      </c>
      <c r="E20" s="142" t="s">
        <v>180</v>
      </c>
      <c r="F20" s="142" t="s">
        <v>181</v>
      </c>
      <c r="G20" s="142" t="s">
        <v>378</v>
      </c>
      <c r="H20" s="142" t="s">
        <v>379</v>
      </c>
      <c r="I20" s="54">
        <v>110132.86</v>
      </c>
      <c r="J20" s="54"/>
      <c r="K20" s="54"/>
      <c r="L20" s="54"/>
      <c r="M20" s="54"/>
      <c r="N20" s="54"/>
      <c r="O20" s="54"/>
      <c r="P20" s="54"/>
      <c r="Q20" s="54"/>
      <c r="R20" s="54"/>
      <c r="S20" s="54"/>
      <c r="T20" s="54"/>
      <c r="U20" s="54"/>
      <c r="V20" s="54">
        <v>110132.86</v>
      </c>
      <c r="W20" s="54">
        <v>110132.86</v>
      </c>
      <c r="X20" s="54"/>
      <c r="Y20" s="54"/>
      <c r="Z20" s="152"/>
      <c r="AA20" s="152"/>
    </row>
    <row r="21" ht="21" customHeight="1" spans="1:27">
      <c r="A21" s="142" t="s">
        <v>366</v>
      </c>
      <c r="B21" s="142" t="s">
        <v>384</v>
      </c>
      <c r="C21" s="142" t="s">
        <v>385</v>
      </c>
      <c r="D21" s="246" t="s">
        <v>97</v>
      </c>
      <c r="E21" s="142" t="s">
        <v>176</v>
      </c>
      <c r="F21" s="142" t="s">
        <v>177</v>
      </c>
      <c r="G21" s="142" t="s">
        <v>373</v>
      </c>
      <c r="H21" s="142" t="s">
        <v>374</v>
      </c>
      <c r="I21" s="54">
        <v>100000</v>
      </c>
      <c r="J21" s="54">
        <v>100000</v>
      </c>
      <c r="K21" s="54">
        <v>100000</v>
      </c>
      <c r="L21" s="54">
        <v>100000</v>
      </c>
      <c r="M21" s="54"/>
      <c r="N21" s="54"/>
      <c r="O21" s="54"/>
      <c r="P21" s="54"/>
      <c r="Q21" s="54"/>
      <c r="R21" s="54"/>
      <c r="S21" s="54"/>
      <c r="T21" s="54"/>
      <c r="U21" s="54"/>
      <c r="V21" s="54"/>
      <c r="W21" s="54"/>
      <c r="X21" s="54"/>
      <c r="Y21" s="54"/>
      <c r="Z21" s="152"/>
      <c r="AA21" s="152"/>
    </row>
    <row r="22" ht="21" customHeight="1" spans="1:27">
      <c r="A22" s="142" t="s">
        <v>366</v>
      </c>
      <c r="B22" s="142" t="s">
        <v>386</v>
      </c>
      <c r="C22" s="142" t="s">
        <v>387</v>
      </c>
      <c r="D22" s="246" t="s">
        <v>97</v>
      </c>
      <c r="E22" s="142" t="s">
        <v>180</v>
      </c>
      <c r="F22" s="142" t="s">
        <v>181</v>
      </c>
      <c r="G22" s="142" t="s">
        <v>378</v>
      </c>
      <c r="H22" s="142" t="s">
        <v>379</v>
      </c>
      <c r="I22" s="54">
        <v>85560</v>
      </c>
      <c r="J22" s="54"/>
      <c r="K22" s="54"/>
      <c r="L22" s="54"/>
      <c r="M22" s="54"/>
      <c r="N22" s="54"/>
      <c r="O22" s="54"/>
      <c r="P22" s="54"/>
      <c r="Q22" s="54"/>
      <c r="R22" s="54"/>
      <c r="S22" s="54"/>
      <c r="T22" s="54"/>
      <c r="U22" s="54"/>
      <c r="V22" s="54">
        <v>85560</v>
      </c>
      <c r="W22" s="54">
        <v>85560</v>
      </c>
      <c r="X22" s="54"/>
      <c r="Y22" s="54"/>
      <c r="Z22" s="152"/>
      <c r="AA22" s="152"/>
    </row>
    <row r="23" ht="21" customHeight="1" spans="1:27">
      <c r="A23" s="142" t="s">
        <v>366</v>
      </c>
      <c r="B23" s="142" t="s">
        <v>388</v>
      </c>
      <c r="C23" s="142" t="s">
        <v>389</v>
      </c>
      <c r="D23" s="246" t="s">
        <v>97</v>
      </c>
      <c r="E23" s="142" t="s">
        <v>180</v>
      </c>
      <c r="F23" s="142" t="s">
        <v>181</v>
      </c>
      <c r="G23" s="142" t="s">
        <v>378</v>
      </c>
      <c r="H23" s="142" t="s">
        <v>379</v>
      </c>
      <c r="I23" s="54">
        <v>1094132.84</v>
      </c>
      <c r="J23" s="54"/>
      <c r="K23" s="54"/>
      <c r="L23" s="54"/>
      <c r="M23" s="54"/>
      <c r="N23" s="54"/>
      <c r="O23" s="54"/>
      <c r="P23" s="54"/>
      <c r="Q23" s="54"/>
      <c r="R23" s="54"/>
      <c r="S23" s="54"/>
      <c r="T23" s="54"/>
      <c r="U23" s="54"/>
      <c r="V23" s="54">
        <v>1094132.84</v>
      </c>
      <c r="W23" s="54">
        <v>1094132.84</v>
      </c>
      <c r="X23" s="54"/>
      <c r="Y23" s="54"/>
      <c r="Z23" s="152"/>
      <c r="AA23" s="152"/>
    </row>
    <row r="24" ht="21" customHeight="1" spans="1:27">
      <c r="A24" s="142" t="s">
        <v>366</v>
      </c>
      <c r="B24" s="142" t="s">
        <v>388</v>
      </c>
      <c r="C24" s="142" t="s">
        <v>389</v>
      </c>
      <c r="D24" s="246" t="s">
        <v>97</v>
      </c>
      <c r="E24" s="142" t="s">
        <v>180</v>
      </c>
      <c r="F24" s="142" t="s">
        <v>181</v>
      </c>
      <c r="G24" s="142" t="s">
        <v>378</v>
      </c>
      <c r="H24" s="142" t="s">
        <v>379</v>
      </c>
      <c r="I24" s="54">
        <v>100000</v>
      </c>
      <c r="J24" s="54"/>
      <c r="K24" s="54"/>
      <c r="L24" s="54"/>
      <c r="M24" s="54"/>
      <c r="N24" s="54"/>
      <c r="O24" s="54"/>
      <c r="P24" s="54"/>
      <c r="Q24" s="54"/>
      <c r="R24" s="54"/>
      <c r="S24" s="54"/>
      <c r="T24" s="54"/>
      <c r="U24" s="54"/>
      <c r="V24" s="54">
        <v>100000</v>
      </c>
      <c r="W24" s="54">
        <v>100000</v>
      </c>
      <c r="X24" s="54"/>
      <c r="Y24" s="54"/>
      <c r="Z24" s="152"/>
      <c r="AA24" s="152"/>
    </row>
    <row r="25" ht="21" customHeight="1" spans="1:27">
      <c r="A25" s="142" t="s">
        <v>375</v>
      </c>
      <c r="B25" s="142" t="s">
        <v>390</v>
      </c>
      <c r="C25" s="142" t="s">
        <v>391</v>
      </c>
      <c r="D25" s="246" t="s">
        <v>97</v>
      </c>
      <c r="E25" s="142" t="s">
        <v>174</v>
      </c>
      <c r="F25" s="142" t="s">
        <v>175</v>
      </c>
      <c r="G25" s="142" t="s">
        <v>392</v>
      </c>
      <c r="H25" s="142" t="s">
        <v>393</v>
      </c>
      <c r="I25" s="54">
        <v>623984</v>
      </c>
      <c r="J25" s="54"/>
      <c r="K25" s="54"/>
      <c r="L25" s="54"/>
      <c r="M25" s="54"/>
      <c r="N25" s="54"/>
      <c r="O25" s="54"/>
      <c r="P25" s="54"/>
      <c r="Q25" s="54"/>
      <c r="R25" s="54"/>
      <c r="S25" s="54"/>
      <c r="T25" s="54"/>
      <c r="U25" s="54"/>
      <c r="V25" s="54">
        <v>623984</v>
      </c>
      <c r="W25" s="54">
        <v>623984</v>
      </c>
      <c r="X25" s="54"/>
      <c r="Y25" s="54"/>
      <c r="Z25" s="152"/>
      <c r="AA25" s="152"/>
    </row>
    <row r="26" ht="21" customHeight="1" spans="1:27">
      <c r="A26" s="142" t="s">
        <v>375</v>
      </c>
      <c r="B26" s="142" t="s">
        <v>390</v>
      </c>
      <c r="C26" s="142" t="s">
        <v>391</v>
      </c>
      <c r="D26" s="246" t="s">
        <v>97</v>
      </c>
      <c r="E26" s="142" t="s">
        <v>174</v>
      </c>
      <c r="F26" s="142" t="s">
        <v>175</v>
      </c>
      <c r="G26" s="142" t="s">
        <v>373</v>
      </c>
      <c r="H26" s="142" t="s">
        <v>374</v>
      </c>
      <c r="I26" s="54">
        <v>308000</v>
      </c>
      <c r="J26" s="54"/>
      <c r="K26" s="54"/>
      <c r="L26" s="54"/>
      <c r="M26" s="54"/>
      <c r="N26" s="54"/>
      <c r="O26" s="54"/>
      <c r="P26" s="54"/>
      <c r="Q26" s="54"/>
      <c r="R26" s="54"/>
      <c r="S26" s="54"/>
      <c r="T26" s="54"/>
      <c r="U26" s="54"/>
      <c r="V26" s="54">
        <v>308000</v>
      </c>
      <c r="W26" s="54">
        <v>308000</v>
      </c>
      <c r="X26" s="54"/>
      <c r="Y26" s="54"/>
      <c r="Z26" s="152"/>
      <c r="AA26" s="152"/>
    </row>
    <row r="27" ht="21" customHeight="1" spans="1:27">
      <c r="A27" s="142" t="s">
        <v>375</v>
      </c>
      <c r="B27" s="142" t="s">
        <v>390</v>
      </c>
      <c r="C27" s="142" t="s">
        <v>391</v>
      </c>
      <c r="D27" s="246" t="s">
        <v>97</v>
      </c>
      <c r="E27" s="142" t="s">
        <v>176</v>
      </c>
      <c r="F27" s="142" t="s">
        <v>177</v>
      </c>
      <c r="G27" s="142" t="s">
        <v>373</v>
      </c>
      <c r="H27" s="142" t="s">
        <v>374</v>
      </c>
      <c r="I27" s="54">
        <v>97538.1</v>
      </c>
      <c r="J27" s="54">
        <v>97538.1</v>
      </c>
      <c r="K27" s="54">
        <v>97538.1</v>
      </c>
      <c r="L27" s="54">
        <v>97538.1</v>
      </c>
      <c r="M27" s="54"/>
      <c r="N27" s="54"/>
      <c r="O27" s="54"/>
      <c r="P27" s="54"/>
      <c r="Q27" s="54"/>
      <c r="R27" s="54"/>
      <c r="S27" s="54"/>
      <c r="T27" s="54"/>
      <c r="U27" s="54"/>
      <c r="V27" s="54"/>
      <c r="W27" s="54"/>
      <c r="X27" s="54"/>
      <c r="Y27" s="54"/>
      <c r="Z27" s="152"/>
      <c r="AA27" s="152"/>
    </row>
    <row r="28" ht="21" customHeight="1" spans="1:27">
      <c r="A28" s="142" t="s">
        <v>375</v>
      </c>
      <c r="B28" s="142" t="s">
        <v>390</v>
      </c>
      <c r="C28" s="142" t="s">
        <v>391</v>
      </c>
      <c r="D28" s="246" t="s">
        <v>97</v>
      </c>
      <c r="E28" s="142" t="s">
        <v>176</v>
      </c>
      <c r="F28" s="142" t="s">
        <v>177</v>
      </c>
      <c r="G28" s="142" t="s">
        <v>373</v>
      </c>
      <c r="H28" s="142" t="s">
        <v>374</v>
      </c>
      <c r="I28" s="54">
        <v>30000</v>
      </c>
      <c r="J28" s="54"/>
      <c r="K28" s="54"/>
      <c r="L28" s="54"/>
      <c r="M28" s="54"/>
      <c r="N28" s="54"/>
      <c r="O28" s="54"/>
      <c r="P28" s="54"/>
      <c r="Q28" s="54"/>
      <c r="R28" s="54"/>
      <c r="S28" s="54"/>
      <c r="T28" s="54"/>
      <c r="U28" s="54"/>
      <c r="V28" s="54">
        <v>30000</v>
      </c>
      <c r="W28" s="54">
        <v>30000</v>
      </c>
      <c r="X28" s="54"/>
      <c r="Y28" s="54"/>
      <c r="Z28" s="152"/>
      <c r="AA28" s="152"/>
    </row>
    <row r="29" ht="21" customHeight="1" spans="1:27">
      <c r="A29" s="142" t="s">
        <v>366</v>
      </c>
      <c r="B29" s="142" t="s">
        <v>394</v>
      </c>
      <c r="C29" s="142" t="s">
        <v>395</v>
      </c>
      <c r="D29" s="246" t="s">
        <v>97</v>
      </c>
      <c r="E29" s="142" t="s">
        <v>186</v>
      </c>
      <c r="F29" s="142" t="s">
        <v>187</v>
      </c>
      <c r="G29" s="142" t="s">
        <v>369</v>
      </c>
      <c r="H29" s="142" t="s">
        <v>370</v>
      </c>
      <c r="I29" s="54">
        <v>410000</v>
      </c>
      <c r="J29" s="54"/>
      <c r="K29" s="54"/>
      <c r="L29" s="54"/>
      <c r="M29" s="54"/>
      <c r="N29" s="54"/>
      <c r="O29" s="54"/>
      <c r="P29" s="54"/>
      <c r="Q29" s="54"/>
      <c r="R29" s="54"/>
      <c r="S29" s="54"/>
      <c r="T29" s="54"/>
      <c r="U29" s="54"/>
      <c r="V29" s="54">
        <v>410000</v>
      </c>
      <c r="W29" s="54">
        <v>410000</v>
      </c>
      <c r="X29" s="54"/>
      <c r="Y29" s="54"/>
      <c r="Z29" s="152"/>
      <c r="AA29" s="152"/>
    </row>
    <row r="30" ht="21" customHeight="1" spans="1:27">
      <c r="A30" s="142" t="s">
        <v>366</v>
      </c>
      <c r="B30" s="142" t="s">
        <v>396</v>
      </c>
      <c r="C30" s="142" t="s">
        <v>397</v>
      </c>
      <c r="D30" s="246" t="s">
        <v>97</v>
      </c>
      <c r="E30" s="142" t="s">
        <v>186</v>
      </c>
      <c r="F30" s="142" t="s">
        <v>187</v>
      </c>
      <c r="G30" s="142" t="s">
        <v>369</v>
      </c>
      <c r="H30" s="142" t="s">
        <v>370</v>
      </c>
      <c r="I30" s="54">
        <v>5430000</v>
      </c>
      <c r="J30" s="54">
        <v>5430000</v>
      </c>
      <c r="K30" s="54">
        <v>5430000</v>
      </c>
      <c r="L30" s="54">
        <v>5430000</v>
      </c>
      <c r="M30" s="54"/>
      <c r="N30" s="54"/>
      <c r="O30" s="54"/>
      <c r="P30" s="54"/>
      <c r="Q30" s="54"/>
      <c r="R30" s="54"/>
      <c r="S30" s="54"/>
      <c r="T30" s="54"/>
      <c r="U30" s="54"/>
      <c r="V30" s="54"/>
      <c r="W30" s="54"/>
      <c r="X30" s="54"/>
      <c r="Y30" s="54"/>
      <c r="Z30" s="152"/>
      <c r="AA30" s="152"/>
    </row>
    <row r="31" ht="21" customHeight="1" spans="1:27">
      <c r="A31" s="142" t="s">
        <v>375</v>
      </c>
      <c r="B31" s="142" t="s">
        <v>398</v>
      </c>
      <c r="C31" s="142" t="s">
        <v>399</v>
      </c>
      <c r="D31" s="246" t="s">
        <v>97</v>
      </c>
      <c r="E31" s="142" t="s">
        <v>180</v>
      </c>
      <c r="F31" s="142" t="s">
        <v>181</v>
      </c>
      <c r="G31" s="142" t="s">
        <v>378</v>
      </c>
      <c r="H31" s="142" t="s">
        <v>379</v>
      </c>
      <c r="I31" s="54">
        <v>21900</v>
      </c>
      <c r="J31" s="54"/>
      <c r="K31" s="54"/>
      <c r="L31" s="54"/>
      <c r="M31" s="54"/>
      <c r="N31" s="54"/>
      <c r="O31" s="54"/>
      <c r="P31" s="54"/>
      <c r="Q31" s="54"/>
      <c r="R31" s="54"/>
      <c r="S31" s="54"/>
      <c r="T31" s="54"/>
      <c r="U31" s="54"/>
      <c r="V31" s="54">
        <v>21900</v>
      </c>
      <c r="W31" s="54">
        <v>21900</v>
      </c>
      <c r="X31" s="54"/>
      <c r="Y31" s="54"/>
      <c r="Z31" s="152"/>
      <c r="AA31" s="152"/>
    </row>
    <row r="32" ht="21" customHeight="1" spans="1:27">
      <c r="A32" s="142" t="s">
        <v>366</v>
      </c>
      <c r="B32" s="142" t="s">
        <v>400</v>
      </c>
      <c r="C32" s="142" t="s">
        <v>401</v>
      </c>
      <c r="D32" s="246" t="s">
        <v>97</v>
      </c>
      <c r="E32" s="142" t="s">
        <v>162</v>
      </c>
      <c r="F32" s="142" t="s">
        <v>163</v>
      </c>
      <c r="G32" s="142" t="s">
        <v>378</v>
      </c>
      <c r="H32" s="142" t="s">
        <v>379</v>
      </c>
      <c r="I32" s="54">
        <v>1169.61</v>
      </c>
      <c r="J32" s="54"/>
      <c r="K32" s="54"/>
      <c r="L32" s="54"/>
      <c r="M32" s="54"/>
      <c r="N32" s="54"/>
      <c r="O32" s="54"/>
      <c r="P32" s="54"/>
      <c r="Q32" s="54"/>
      <c r="R32" s="54"/>
      <c r="S32" s="54"/>
      <c r="T32" s="54"/>
      <c r="U32" s="54"/>
      <c r="V32" s="54">
        <v>1169.61</v>
      </c>
      <c r="W32" s="54"/>
      <c r="X32" s="54">
        <v>1169.61</v>
      </c>
      <c r="Y32" s="54"/>
      <c r="Z32" s="152"/>
      <c r="AA32" s="152"/>
    </row>
    <row r="33" ht="21" customHeight="1" spans="1:27">
      <c r="A33" s="142" t="s">
        <v>366</v>
      </c>
      <c r="B33" s="142" t="s">
        <v>400</v>
      </c>
      <c r="C33" s="142" t="s">
        <v>401</v>
      </c>
      <c r="D33" s="246" t="s">
        <v>97</v>
      </c>
      <c r="E33" s="142" t="s">
        <v>162</v>
      </c>
      <c r="F33" s="142" t="s">
        <v>163</v>
      </c>
      <c r="G33" s="142" t="s">
        <v>378</v>
      </c>
      <c r="H33" s="142" t="s">
        <v>379</v>
      </c>
      <c r="I33" s="54">
        <v>1776400</v>
      </c>
      <c r="J33" s="54"/>
      <c r="K33" s="54"/>
      <c r="L33" s="54"/>
      <c r="M33" s="54"/>
      <c r="N33" s="54"/>
      <c r="O33" s="54"/>
      <c r="P33" s="54"/>
      <c r="Q33" s="54"/>
      <c r="R33" s="54"/>
      <c r="S33" s="54"/>
      <c r="T33" s="54"/>
      <c r="U33" s="54"/>
      <c r="V33" s="54">
        <v>1776400</v>
      </c>
      <c r="W33" s="54"/>
      <c r="X33" s="54">
        <v>1776400</v>
      </c>
      <c r="Y33" s="54"/>
      <c r="Z33" s="152"/>
      <c r="AA33" s="152"/>
    </row>
    <row r="34" ht="21" customHeight="1" spans="1:27">
      <c r="A34" s="142" t="s">
        <v>366</v>
      </c>
      <c r="B34" s="142" t="s">
        <v>400</v>
      </c>
      <c r="C34" s="142" t="s">
        <v>401</v>
      </c>
      <c r="D34" s="246" t="s">
        <v>97</v>
      </c>
      <c r="E34" s="142" t="s">
        <v>162</v>
      </c>
      <c r="F34" s="142" t="s">
        <v>163</v>
      </c>
      <c r="G34" s="142" t="s">
        <v>378</v>
      </c>
      <c r="H34" s="142" t="s">
        <v>379</v>
      </c>
      <c r="I34" s="54">
        <v>137567.7</v>
      </c>
      <c r="J34" s="54"/>
      <c r="K34" s="54"/>
      <c r="L34" s="54"/>
      <c r="M34" s="54"/>
      <c r="N34" s="54"/>
      <c r="O34" s="54"/>
      <c r="P34" s="54"/>
      <c r="Q34" s="54"/>
      <c r="R34" s="54"/>
      <c r="S34" s="54"/>
      <c r="T34" s="54"/>
      <c r="U34" s="54"/>
      <c r="V34" s="54">
        <v>137567.7</v>
      </c>
      <c r="W34" s="54"/>
      <c r="X34" s="54">
        <v>137567.7</v>
      </c>
      <c r="Y34" s="54"/>
      <c r="Z34" s="152"/>
      <c r="AA34" s="152"/>
    </row>
    <row r="35" ht="21" customHeight="1" spans="1:27">
      <c r="A35" s="142" t="s">
        <v>366</v>
      </c>
      <c r="B35" s="142" t="s">
        <v>402</v>
      </c>
      <c r="C35" s="142" t="s">
        <v>403</v>
      </c>
      <c r="D35" s="246" t="s">
        <v>97</v>
      </c>
      <c r="E35" s="142" t="s">
        <v>178</v>
      </c>
      <c r="F35" s="142" t="s">
        <v>179</v>
      </c>
      <c r="G35" s="142" t="s">
        <v>378</v>
      </c>
      <c r="H35" s="142" t="s">
        <v>379</v>
      </c>
      <c r="I35" s="54">
        <v>2011000</v>
      </c>
      <c r="J35" s="54"/>
      <c r="K35" s="54"/>
      <c r="L35" s="54"/>
      <c r="M35" s="54"/>
      <c r="N35" s="54"/>
      <c r="O35" s="54"/>
      <c r="P35" s="54"/>
      <c r="Q35" s="54"/>
      <c r="R35" s="54"/>
      <c r="S35" s="54"/>
      <c r="T35" s="54"/>
      <c r="U35" s="54"/>
      <c r="V35" s="54">
        <v>2011000</v>
      </c>
      <c r="W35" s="54">
        <v>2011000</v>
      </c>
      <c r="X35" s="54"/>
      <c r="Y35" s="54"/>
      <c r="Z35" s="152"/>
      <c r="AA35" s="152"/>
    </row>
    <row r="36" ht="21" customHeight="1" spans="1:27">
      <c r="A36" s="142" t="s">
        <v>375</v>
      </c>
      <c r="B36" s="142" t="s">
        <v>404</v>
      </c>
      <c r="C36" s="142" t="s">
        <v>405</v>
      </c>
      <c r="D36" s="246" t="s">
        <v>97</v>
      </c>
      <c r="E36" s="142" t="s">
        <v>174</v>
      </c>
      <c r="F36" s="142" t="s">
        <v>175</v>
      </c>
      <c r="G36" s="142" t="s">
        <v>406</v>
      </c>
      <c r="H36" s="142" t="s">
        <v>407</v>
      </c>
      <c r="I36" s="54">
        <v>250000</v>
      </c>
      <c r="J36" s="54"/>
      <c r="K36" s="54"/>
      <c r="L36" s="54"/>
      <c r="M36" s="54"/>
      <c r="N36" s="54"/>
      <c r="O36" s="54"/>
      <c r="P36" s="54"/>
      <c r="Q36" s="54"/>
      <c r="R36" s="54"/>
      <c r="S36" s="54"/>
      <c r="T36" s="54"/>
      <c r="U36" s="54"/>
      <c r="V36" s="54">
        <v>250000</v>
      </c>
      <c r="W36" s="54">
        <v>250000</v>
      </c>
      <c r="X36" s="54"/>
      <c r="Y36" s="54"/>
      <c r="Z36" s="152"/>
      <c r="AA36" s="152"/>
    </row>
    <row r="37" ht="21" customHeight="1" spans="1:27">
      <c r="A37" s="142" t="s">
        <v>375</v>
      </c>
      <c r="B37" s="142" t="s">
        <v>404</v>
      </c>
      <c r="C37" s="142" t="s">
        <v>405</v>
      </c>
      <c r="D37" s="246" t="s">
        <v>97</v>
      </c>
      <c r="E37" s="142" t="s">
        <v>176</v>
      </c>
      <c r="F37" s="142" t="s">
        <v>177</v>
      </c>
      <c r="G37" s="142" t="s">
        <v>373</v>
      </c>
      <c r="H37" s="142" t="s">
        <v>374</v>
      </c>
      <c r="I37" s="54">
        <v>174000</v>
      </c>
      <c r="J37" s="54"/>
      <c r="K37" s="54"/>
      <c r="L37" s="54"/>
      <c r="M37" s="54"/>
      <c r="N37" s="54"/>
      <c r="O37" s="54"/>
      <c r="P37" s="54"/>
      <c r="Q37" s="54"/>
      <c r="R37" s="54"/>
      <c r="S37" s="54"/>
      <c r="T37" s="54"/>
      <c r="U37" s="54"/>
      <c r="V37" s="54">
        <v>174000</v>
      </c>
      <c r="W37" s="54">
        <v>174000</v>
      </c>
      <c r="X37" s="54"/>
      <c r="Y37" s="54"/>
      <c r="Z37" s="152"/>
      <c r="AA37" s="152"/>
    </row>
    <row r="38" ht="21" customHeight="1" spans="1:27">
      <c r="A38" s="142" t="s">
        <v>375</v>
      </c>
      <c r="B38" s="142" t="s">
        <v>404</v>
      </c>
      <c r="C38" s="142" t="s">
        <v>405</v>
      </c>
      <c r="D38" s="246" t="s">
        <v>97</v>
      </c>
      <c r="E38" s="142" t="s">
        <v>180</v>
      </c>
      <c r="F38" s="142" t="s">
        <v>181</v>
      </c>
      <c r="G38" s="142" t="s">
        <v>378</v>
      </c>
      <c r="H38" s="142" t="s">
        <v>379</v>
      </c>
      <c r="I38" s="54">
        <v>11682199.86</v>
      </c>
      <c r="J38" s="54"/>
      <c r="K38" s="54"/>
      <c r="L38" s="54"/>
      <c r="M38" s="54"/>
      <c r="N38" s="54"/>
      <c r="O38" s="54"/>
      <c r="P38" s="54"/>
      <c r="Q38" s="54"/>
      <c r="R38" s="54"/>
      <c r="S38" s="54"/>
      <c r="T38" s="54"/>
      <c r="U38" s="54"/>
      <c r="V38" s="54">
        <v>11682199.86</v>
      </c>
      <c r="W38" s="54">
        <v>11682199.86</v>
      </c>
      <c r="X38" s="54"/>
      <c r="Y38" s="54"/>
      <c r="Z38" s="152"/>
      <c r="AA38" s="152"/>
    </row>
    <row r="39" ht="21" customHeight="1" spans="1:27">
      <c r="A39" s="142" t="s">
        <v>375</v>
      </c>
      <c r="B39" s="142" t="s">
        <v>404</v>
      </c>
      <c r="C39" s="142" t="s">
        <v>405</v>
      </c>
      <c r="D39" s="246" t="s">
        <v>97</v>
      </c>
      <c r="E39" s="142" t="s">
        <v>180</v>
      </c>
      <c r="F39" s="142" t="s">
        <v>181</v>
      </c>
      <c r="G39" s="142" t="s">
        <v>378</v>
      </c>
      <c r="H39" s="142" t="s">
        <v>379</v>
      </c>
      <c r="I39" s="54">
        <v>1697800.14</v>
      </c>
      <c r="J39" s="54"/>
      <c r="K39" s="54"/>
      <c r="L39" s="54"/>
      <c r="M39" s="54"/>
      <c r="N39" s="54"/>
      <c r="O39" s="54"/>
      <c r="P39" s="54"/>
      <c r="Q39" s="54"/>
      <c r="R39" s="54"/>
      <c r="S39" s="54"/>
      <c r="T39" s="54"/>
      <c r="U39" s="54"/>
      <c r="V39" s="54">
        <v>1697800.14</v>
      </c>
      <c r="W39" s="54">
        <v>1697800.14</v>
      </c>
      <c r="X39" s="54"/>
      <c r="Y39" s="54"/>
      <c r="Z39" s="152"/>
      <c r="AA39" s="152"/>
    </row>
    <row r="40" ht="21" customHeight="1" spans="1:27">
      <c r="A40" s="142" t="s">
        <v>375</v>
      </c>
      <c r="B40" s="142" t="s">
        <v>408</v>
      </c>
      <c r="C40" s="142" t="s">
        <v>409</v>
      </c>
      <c r="D40" s="246" t="s">
        <v>97</v>
      </c>
      <c r="E40" s="142" t="s">
        <v>174</v>
      </c>
      <c r="F40" s="142" t="s">
        <v>175</v>
      </c>
      <c r="G40" s="142" t="s">
        <v>373</v>
      </c>
      <c r="H40" s="142" t="s">
        <v>374</v>
      </c>
      <c r="I40" s="54">
        <v>55500</v>
      </c>
      <c r="J40" s="54"/>
      <c r="K40" s="54"/>
      <c r="L40" s="54"/>
      <c r="M40" s="54"/>
      <c r="N40" s="54"/>
      <c r="O40" s="54"/>
      <c r="P40" s="54"/>
      <c r="Q40" s="54"/>
      <c r="R40" s="54"/>
      <c r="S40" s="54"/>
      <c r="T40" s="54"/>
      <c r="U40" s="54"/>
      <c r="V40" s="54">
        <v>55500</v>
      </c>
      <c r="W40" s="54">
        <v>55500</v>
      </c>
      <c r="X40" s="54"/>
      <c r="Y40" s="54"/>
      <c r="Z40" s="152"/>
      <c r="AA40" s="152"/>
    </row>
    <row r="41" ht="21" customHeight="1" spans="1:27">
      <c r="A41" s="142" t="s">
        <v>375</v>
      </c>
      <c r="B41" s="142" t="s">
        <v>410</v>
      </c>
      <c r="C41" s="142" t="s">
        <v>411</v>
      </c>
      <c r="D41" s="246" t="s">
        <v>97</v>
      </c>
      <c r="E41" s="142" t="s">
        <v>170</v>
      </c>
      <c r="F41" s="142" t="s">
        <v>171</v>
      </c>
      <c r="G41" s="142" t="s">
        <v>392</v>
      </c>
      <c r="H41" s="142" t="s">
        <v>393</v>
      </c>
      <c r="I41" s="54">
        <v>200510</v>
      </c>
      <c r="J41" s="54"/>
      <c r="K41" s="54"/>
      <c r="L41" s="54"/>
      <c r="M41" s="54"/>
      <c r="N41" s="54"/>
      <c r="O41" s="54"/>
      <c r="P41" s="54"/>
      <c r="Q41" s="54"/>
      <c r="R41" s="54"/>
      <c r="S41" s="54"/>
      <c r="T41" s="54"/>
      <c r="U41" s="54"/>
      <c r="V41" s="54">
        <v>200510</v>
      </c>
      <c r="W41" s="54">
        <v>200510</v>
      </c>
      <c r="X41" s="54"/>
      <c r="Y41" s="54"/>
      <c r="Z41" s="152"/>
      <c r="AA41" s="152"/>
    </row>
    <row r="42" ht="21" customHeight="1" spans="1:27">
      <c r="A42" s="142" t="s">
        <v>375</v>
      </c>
      <c r="B42" s="142" t="s">
        <v>410</v>
      </c>
      <c r="C42" s="142" t="s">
        <v>411</v>
      </c>
      <c r="D42" s="246" t="s">
        <v>97</v>
      </c>
      <c r="E42" s="142" t="s">
        <v>174</v>
      </c>
      <c r="F42" s="142" t="s">
        <v>175</v>
      </c>
      <c r="G42" s="142" t="s">
        <v>392</v>
      </c>
      <c r="H42" s="142" t="s">
        <v>393</v>
      </c>
      <c r="I42" s="54">
        <v>843806.44</v>
      </c>
      <c r="J42" s="54"/>
      <c r="K42" s="54"/>
      <c r="L42" s="54"/>
      <c r="M42" s="54"/>
      <c r="N42" s="54"/>
      <c r="O42" s="54"/>
      <c r="P42" s="54"/>
      <c r="Q42" s="54"/>
      <c r="R42" s="54"/>
      <c r="S42" s="54"/>
      <c r="T42" s="54"/>
      <c r="U42" s="54"/>
      <c r="V42" s="54">
        <v>843806.44</v>
      </c>
      <c r="W42" s="54">
        <v>843806.44</v>
      </c>
      <c r="X42" s="54"/>
      <c r="Y42" s="54"/>
      <c r="Z42" s="152"/>
      <c r="AA42" s="152"/>
    </row>
    <row r="43" ht="21" customHeight="1" spans="1:27">
      <c r="A43" s="142" t="s">
        <v>375</v>
      </c>
      <c r="B43" s="142" t="s">
        <v>410</v>
      </c>
      <c r="C43" s="142" t="s">
        <v>411</v>
      </c>
      <c r="D43" s="246" t="s">
        <v>97</v>
      </c>
      <c r="E43" s="142" t="s">
        <v>176</v>
      </c>
      <c r="F43" s="142" t="s">
        <v>177</v>
      </c>
      <c r="G43" s="142" t="s">
        <v>373</v>
      </c>
      <c r="H43" s="142" t="s">
        <v>374</v>
      </c>
      <c r="I43" s="54">
        <v>20000</v>
      </c>
      <c r="J43" s="54"/>
      <c r="K43" s="54"/>
      <c r="L43" s="54"/>
      <c r="M43" s="54"/>
      <c r="N43" s="54"/>
      <c r="O43" s="54"/>
      <c r="P43" s="54"/>
      <c r="Q43" s="54"/>
      <c r="R43" s="54"/>
      <c r="S43" s="54"/>
      <c r="T43" s="54"/>
      <c r="U43" s="54"/>
      <c r="V43" s="54">
        <v>20000</v>
      </c>
      <c r="W43" s="54">
        <v>20000</v>
      </c>
      <c r="X43" s="54"/>
      <c r="Y43" s="54"/>
      <c r="Z43" s="152"/>
      <c r="AA43" s="152"/>
    </row>
    <row r="44" ht="21" customHeight="1" spans="1:27">
      <c r="A44" s="142" t="s">
        <v>375</v>
      </c>
      <c r="B44" s="142" t="s">
        <v>412</v>
      </c>
      <c r="C44" s="142" t="s">
        <v>413</v>
      </c>
      <c r="D44" s="246" t="s">
        <v>97</v>
      </c>
      <c r="E44" s="142" t="s">
        <v>174</v>
      </c>
      <c r="F44" s="142" t="s">
        <v>175</v>
      </c>
      <c r="G44" s="142" t="s">
        <v>373</v>
      </c>
      <c r="H44" s="142" t="s">
        <v>374</v>
      </c>
      <c r="I44" s="54">
        <v>35000</v>
      </c>
      <c r="J44" s="54"/>
      <c r="K44" s="54"/>
      <c r="L44" s="54"/>
      <c r="M44" s="54"/>
      <c r="N44" s="54"/>
      <c r="O44" s="54"/>
      <c r="P44" s="54"/>
      <c r="Q44" s="54"/>
      <c r="R44" s="54"/>
      <c r="S44" s="54"/>
      <c r="T44" s="54"/>
      <c r="U44" s="54"/>
      <c r="V44" s="54">
        <v>35000</v>
      </c>
      <c r="W44" s="54">
        <v>35000</v>
      </c>
      <c r="X44" s="54"/>
      <c r="Y44" s="54"/>
      <c r="Z44" s="152"/>
      <c r="AA44" s="152"/>
    </row>
    <row r="45" ht="21" customHeight="1" spans="1:27">
      <c r="A45" s="142" t="s">
        <v>375</v>
      </c>
      <c r="B45" s="142" t="s">
        <v>412</v>
      </c>
      <c r="C45" s="142" t="s">
        <v>413</v>
      </c>
      <c r="D45" s="246" t="s">
        <v>97</v>
      </c>
      <c r="E45" s="142" t="s">
        <v>176</v>
      </c>
      <c r="F45" s="142" t="s">
        <v>177</v>
      </c>
      <c r="G45" s="142" t="s">
        <v>301</v>
      </c>
      <c r="H45" s="142" t="s">
        <v>302</v>
      </c>
      <c r="I45" s="54">
        <v>35690</v>
      </c>
      <c r="J45" s="54">
        <v>35690</v>
      </c>
      <c r="K45" s="54">
        <v>35690</v>
      </c>
      <c r="L45" s="54">
        <v>35690</v>
      </c>
      <c r="M45" s="54"/>
      <c r="N45" s="54"/>
      <c r="O45" s="54"/>
      <c r="P45" s="54"/>
      <c r="Q45" s="54"/>
      <c r="R45" s="54"/>
      <c r="S45" s="54"/>
      <c r="T45" s="54"/>
      <c r="U45" s="54"/>
      <c r="V45" s="54"/>
      <c r="W45" s="54"/>
      <c r="X45" s="54"/>
      <c r="Y45" s="54"/>
      <c r="Z45" s="152"/>
      <c r="AA45" s="152"/>
    </row>
    <row r="46" ht="21" customHeight="1" spans="1:27">
      <c r="A46" s="142" t="s">
        <v>375</v>
      </c>
      <c r="B46" s="142" t="s">
        <v>412</v>
      </c>
      <c r="C46" s="142" t="s">
        <v>413</v>
      </c>
      <c r="D46" s="246" t="s">
        <v>97</v>
      </c>
      <c r="E46" s="142" t="s">
        <v>176</v>
      </c>
      <c r="F46" s="142" t="s">
        <v>177</v>
      </c>
      <c r="G46" s="142" t="s">
        <v>301</v>
      </c>
      <c r="H46" s="142" t="s">
        <v>302</v>
      </c>
      <c r="I46" s="54">
        <v>7500</v>
      </c>
      <c r="J46" s="54"/>
      <c r="K46" s="54"/>
      <c r="L46" s="54"/>
      <c r="M46" s="54"/>
      <c r="N46" s="54"/>
      <c r="O46" s="54"/>
      <c r="P46" s="54"/>
      <c r="Q46" s="54"/>
      <c r="R46" s="54"/>
      <c r="S46" s="54"/>
      <c r="T46" s="54"/>
      <c r="U46" s="54"/>
      <c r="V46" s="54">
        <v>7500</v>
      </c>
      <c r="W46" s="54">
        <v>7500</v>
      </c>
      <c r="X46" s="54"/>
      <c r="Y46" s="54"/>
      <c r="Z46" s="152"/>
      <c r="AA46" s="152"/>
    </row>
    <row r="47" ht="21" customHeight="1" spans="1:27">
      <c r="A47" s="142" t="s">
        <v>375</v>
      </c>
      <c r="B47" s="142" t="s">
        <v>412</v>
      </c>
      <c r="C47" s="142" t="s">
        <v>413</v>
      </c>
      <c r="D47" s="246" t="s">
        <v>97</v>
      </c>
      <c r="E47" s="142" t="s">
        <v>176</v>
      </c>
      <c r="F47" s="142" t="s">
        <v>177</v>
      </c>
      <c r="G47" s="142" t="s">
        <v>392</v>
      </c>
      <c r="H47" s="142" t="s">
        <v>393</v>
      </c>
      <c r="I47" s="54">
        <v>240000</v>
      </c>
      <c r="J47" s="54"/>
      <c r="K47" s="54"/>
      <c r="L47" s="54"/>
      <c r="M47" s="54"/>
      <c r="N47" s="54"/>
      <c r="O47" s="54"/>
      <c r="P47" s="54"/>
      <c r="Q47" s="54"/>
      <c r="R47" s="54"/>
      <c r="S47" s="54"/>
      <c r="T47" s="54"/>
      <c r="U47" s="54"/>
      <c r="V47" s="54">
        <v>240000</v>
      </c>
      <c r="W47" s="54">
        <v>240000</v>
      </c>
      <c r="X47" s="54"/>
      <c r="Y47" s="54"/>
      <c r="Z47" s="152"/>
      <c r="AA47" s="152"/>
    </row>
    <row r="48" ht="21" customHeight="1" spans="1:27">
      <c r="A48" s="142" t="s">
        <v>375</v>
      </c>
      <c r="B48" s="142" t="s">
        <v>412</v>
      </c>
      <c r="C48" s="142" t="s">
        <v>413</v>
      </c>
      <c r="D48" s="246" t="s">
        <v>97</v>
      </c>
      <c r="E48" s="142" t="s">
        <v>176</v>
      </c>
      <c r="F48" s="142" t="s">
        <v>177</v>
      </c>
      <c r="G48" s="142" t="s">
        <v>373</v>
      </c>
      <c r="H48" s="142" t="s">
        <v>374</v>
      </c>
      <c r="I48" s="54">
        <v>160000</v>
      </c>
      <c r="J48" s="54"/>
      <c r="K48" s="54"/>
      <c r="L48" s="54"/>
      <c r="M48" s="54"/>
      <c r="N48" s="54"/>
      <c r="O48" s="54"/>
      <c r="P48" s="54"/>
      <c r="Q48" s="54"/>
      <c r="R48" s="54"/>
      <c r="S48" s="54"/>
      <c r="T48" s="54"/>
      <c r="U48" s="54"/>
      <c r="V48" s="54">
        <v>160000</v>
      </c>
      <c r="W48" s="54">
        <v>160000</v>
      </c>
      <c r="X48" s="54"/>
      <c r="Y48" s="54"/>
      <c r="Z48" s="152"/>
      <c r="AA48" s="152"/>
    </row>
    <row r="49" ht="21" customHeight="1" spans="1:27">
      <c r="A49" s="142" t="s">
        <v>375</v>
      </c>
      <c r="B49" s="142" t="s">
        <v>414</v>
      </c>
      <c r="C49" s="142" t="s">
        <v>415</v>
      </c>
      <c r="D49" s="246" t="s">
        <v>97</v>
      </c>
      <c r="E49" s="142" t="s">
        <v>176</v>
      </c>
      <c r="F49" s="142" t="s">
        <v>177</v>
      </c>
      <c r="G49" s="142" t="s">
        <v>373</v>
      </c>
      <c r="H49" s="142" t="s">
        <v>374</v>
      </c>
      <c r="I49" s="54">
        <v>1660000</v>
      </c>
      <c r="J49" s="54"/>
      <c r="K49" s="54"/>
      <c r="L49" s="54"/>
      <c r="M49" s="54"/>
      <c r="N49" s="54"/>
      <c r="O49" s="54"/>
      <c r="P49" s="54"/>
      <c r="Q49" s="54"/>
      <c r="R49" s="54"/>
      <c r="S49" s="54"/>
      <c r="T49" s="54"/>
      <c r="U49" s="54"/>
      <c r="V49" s="54">
        <v>1660000</v>
      </c>
      <c r="W49" s="54">
        <v>1660000</v>
      </c>
      <c r="X49" s="54"/>
      <c r="Y49" s="54"/>
      <c r="Z49" s="152"/>
      <c r="AA49" s="152"/>
    </row>
    <row r="50" ht="21" customHeight="1" spans="1:27">
      <c r="A50" s="142" t="s">
        <v>375</v>
      </c>
      <c r="B50" s="142" t="s">
        <v>416</v>
      </c>
      <c r="C50" s="142" t="s">
        <v>417</v>
      </c>
      <c r="D50" s="246" t="s">
        <v>97</v>
      </c>
      <c r="E50" s="142" t="s">
        <v>182</v>
      </c>
      <c r="F50" s="142" t="s">
        <v>183</v>
      </c>
      <c r="G50" s="142" t="s">
        <v>373</v>
      </c>
      <c r="H50" s="142" t="s">
        <v>374</v>
      </c>
      <c r="I50" s="54">
        <v>93850</v>
      </c>
      <c r="J50" s="54"/>
      <c r="K50" s="54"/>
      <c r="L50" s="54"/>
      <c r="M50" s="54"/>
      <c r="N50" s="54"/>
      <c r="O50" s="54"/>
      <c r="P50" s="54"/>
      <c r="Q50" s="54"/>
      <c r="R50" s="54"/>
      <c r="S50" s="54"/>
      <c r="T50" s="54"/>
      <c r="U50" s="54"/>
      <c r="V50" s="54">
        <v>93850</v>
      </c>
      <c r="W50" s="54">
        <v>93850</v>
      </c>
      <c r="X50" s="54"/>
      <c r="Y50" s="54"/>
      <c r="Z50" s="152"/>
      <c r="AA50" s="152"/>
    </row>
    <row r="51" ht="21" customHeight="1" spans="1:27">
      <c r="A51" s="142" t="s">
        <v>375</v>
      </c>
      <c r="B51" s="142" t="s">
        <v>418</v>
      </c>
      <c r="C51" s="142" t="s">
        <v>419</v>
      </c>
      <c r="D51" s="246" t="s">
        <v>97</v>
      </c>
      <c r="E51" s="142" t="s">
        <v>178</v>
      </c>
      <c r="F51" s="142" t="s">
        <v>179</v>
      </c>
      <c r="G51" s="142" t="s">
        <v>378</v>
      </c>
      <c r="H51" s="142" t="s">
        <v>379</v>
      </c>
      <c r="I51" s="54">
        <v>100000</v>
      </c>
      <c r="J51" s="54"/>
      <c r="K51" s="54"/>
      <c r="L51" s="54"/>
      <c r="M51" s="54"/>
      <c r="N51" s="54"/>
      <c r="O51" s="54"/>
      <c r="P51" s="54"/>
      <c r="Q51" s="54"/>
      <c r="R51" s="54"/>
      <c r="S51" s="54"/>
      <c r="T51" s="54"/>
      <c r="U51" s="54"/>
      <c r="V51" s="54">
        <v>100000</v>
      </c>
      <c r="W51" s="54">
        <v>100000</v>
      </c>
      <c r="X51" s="54"/>
      <c r="Y51" s="54"/>
      <c r="Z51" s="152"/>
      <c r="AA51" s="152"/>
    </row>
    <row r="52" ht="21" customHeight="1" spans="1:27">
      <c r="A52" s="142" t="s">
        <v>375</v>
      </c>
      <c r="B52" s="142" t="s">
        <v>418</v>
      </c>
      <c r="C52" s="142" t="s">
        <v>419</v>
      </c>
      <c r="D52" s="246" t="s">
        <v>97</v>
      </c>
      <c r="E52" s="142" t="s">
        <v>180</v>
      </c>
      <c r="F52" s="142" t="s">
        <v>181</v>
      </c>
      <c r="G52" s="142" t="s">
        <v>378</v>
      </c>
      <c r="H52" s="142" t="s">
        <v>379</v>
      </c>
      <c r="I52" s="54">
        <v>400000</v>
      </c>
      <c r="J52" s="54"/>
      <c r="K52" s="54"/>
      <c r="L52" s="54"/>
      <c r="M52" s="54"/>
      <c r="N52" s="54"/>
      <c r="O52" s="54"/>
      <c r="P52" s="54"/>
      <c r="Q52" s="54"/>
      <c r="R52" s="54"/>
      <c r="S52" s="54"/>
      <c r="T52" s="54"/>
      <c r="U52" s="54"/>
      <c r="V52" s="54">
        <v>400000</v>
      </c>
      <c r="W52" s="54">
        <v>400000</v>
      </c>
      <c r="X52" s="54"/>
      <c r="Y52" s="54"/>
      <c r="Z52" s="152"/>
      <c r="AA52" s="152"/>
    </row>
    <row r="53" ht="21" customHeight="1" spans="1:27">
      <c r="A53" s="142" t="s">
        <v>375</v>
      </c>
      <c r="B53" s="142" t="s">
        <v>420</v>
      </c>
      <c r="C53" s="142" t="s">
        <v>421</v>
      </c>
      <c r="D53" s="246" t="s">
        <v>97</v>
      </c>
      <c r="E53" s="142" t="s">
        <v>176</v>
      </c>
      <c r="F53" s="142" t="s">
        <v>177</v>
      </c>
      <c r="G53" s="142" t="s">
        <v>301</v>
      </c>
      <c r="H53" s="142" t="s">
        <v>302</v>
      </c>
      <c r="I53" s="54">
        <v>23600</v>
      </c>
      <c r="J53" s="54"/>
      <c r="K53" s="54"/>
      <c r="L53" s="54"/>
      <c r="M53" s="54"/>
      <c r="N53" s="54"/>
      <c r="O53" s="54"/>
      <c r="P53" s="54"/>
      <c r="Q53" s="54"/>
      <c r="R53" s="54"/>
      <c r="S53" s="54"/>
      <c r="T53" s="54"/>
      <c r="U53" s="54"/>
      <c r="V53" s="54">
        <v>23600</v>
      </c>
      <c r="W53" s="54">
        <v>23600</v>
      </c>
      <c r="X53" s="54"/>
      <c r="Y53" s="54"/>
      <c r="Z53" s="152"/>
      <c r="AA53" s="152"/>
    </row>
    <row r="54" ht="21" customHeight="1" spans="1:27">
      <c r="A54" s="142" t="s">
        <v>422</v>
      </c>
      <c r="B54" s="142" t="s">
        <v>423</v>
      </c>
      <c r="C54" s="142" t="s">
        <v>424</v>
      </c>
      <c r="D54" s="246" t="s">
        <v>97</v>
      </c>
      <c r="E54" s="142" t="s">
        <v>186</v>
      </c>
      <c r="F54" s="142" t="s">
        <v>187</v>
      </c>
      <c r="G54" s="142" t="s">
        <v>369</v>
      </c>
      <c r="H54" s="142" t="s">
        <v>370</v>
      </c>
      <c r="I54" s="54">
        <v>1770000</v>
      </c>
      <c r="J54" s="54"/>
      <c r="K54" s="54"/>
      <c r="L54" s="54"/>
      <c r="M54" s="54"/>
      <c r="N54" s="54"/>
      <c r="O54" s="54"/>
      <c r="P54" s="54"/>
      <c r="Q54" s="54"/>
      <c r="R54" s="54"/>
      <c r="S54" s="54"/>
      <c r="T54" s="54"/>
      <c r="U54" s="54"/>
      <c r="V54" s="54">
        <v>1770000</v>
      </c>
      <c r="W54" s="54">
        <v>1770000</v>
      </c>
      <c r="X54" s="54"/>
      <c r="Y54" s="54"/>
      <c r="Z54" s="152"/>
      <c r="AA54" s="152"/>
    </row>
    <row r="55" ht="21" customHeight="1" spans="1:27">
      <c r="A55" s="142" t="s">
        <v>375</v>
      </c>
      <c r="B55" s="142" t="s">
        <v>425</v>
      </c>
      <c r="C55" s="142" t="s">
        <v>426</v>
      </c>
      <c r="D55" s="246" t="s">
        <v>97</v>
      </c>
      <c r="E55" s="142" t="s">
        <v>180</v>
      </c>
      <c r="F55" s="142" t="s">
        <v>181</v>
      </c>
      <c r="G55" s="142" t="s">
        <v>378</v>
      </c>
      <c r="H55" s="142" t="s">
        <v>379</v>
      </c>
      <c r="I55" s="54">
        <v>112000</v>
      </c>
      <c r="J55" s="54"/>
      <c r="K55" s="54"/>
      <c r="L55" s="54"/>
      <c r="M55" s="54"/>
      <c r="N55" s="54"/>
      <c r="O55" s="54"/>
      <c r="P55" s="54"/>
      <c r="Q55" s="54"/>
      <c r="R55" s="54"/>
      <c r="S55" s="54"/>
      <c r="T55" s="54"/>
      <c r="U55" s="54"/>
      <c r="V55" s="54">
        <v>112000</v>
      </c>
      <c r="W55" s="54">
        <v>112000</v>
      </c>
      <c r="X55" s="54"/>
      <c r="Y55" s="54"/>
      <c r="Z55" s="152"/>
      <c r="AA55" s="152"/>
    </row>
    <row r="56" ht="21" customHeight="1" spans="1:27">
      <c r="A56" s="142" t="s">
        <v>375</v>
      </c>
      <c r="B56" s="142" t="s">
        <v>427</v>
      </c>
      <c r="C56" s="142" t="s">
        <v>428</v>
      </c>
      <c r="D56" s="246" t="s">
        <v>97</v>
      </c>
      <c r="E56" s="142" t="s">
        <v>160</v>
      </c>
      <c r="F56" s="142" t="s">
        <v>161</v>
      </c>
      <c r="G56" s="142" t="s">
        <v>378</v>
      </c>
      <c r="H56" s="142" t="s">
        <v>379</v>
      </c>
      <c r="I56" s="54">
        <v>5870000</v>
      </c>
      <c r="J56" s="54"/>
      <c r="K56" s="54"/>
      <c r="L56" s="54"/>
      <c r="M56" s="54"/>
      <c r="N56" s="54"/>
      <c r="O56" s="54"/>
      <c r="P56" s="54"/>
      <c r="Q56" s="54"/>
      <c r="R56" s="54"/>
      <c r="S56" s="54"/>
      <c r="T56" s="54"/>
      <c r="U56" s="54"/>
      <c r="V56" s="54">
        <v>5870000</v>
      </c>
      <c r="W56" s="54"/>
      <c r="X56" s="54">
        <v>5870000</v>
      </c>
      <c r="Y56" s="54"/>
      <c r="Z56" s="152"/>
      <c r="AA56" s="152"/>
    </row>
    <row r="57" ht="21" customHeight="1" spans="1:27">
      <c r="A57" s="142" t="s">
        <v>375</v>
      </c>
      <c r="B57" s="142" t="s">
        <v>429</v>
      </c>
      <c r="C57" s="142" t="s">
        <v>430</v>
      </c>
      <c r="D57" s="246" t="s">
        <v>97</v>
      </c>
      <c r="E57" s="142" t="s">
        <v>128</v>
      </c>
      <c r="F57" s="142" t="s">
        <v>129</v>
      </c>
      <c r="G57" s="142" t="s">
        <v>301</v>
      </c>
      <c r="H57" s="142" t="s">
        <v>302</v>
      </c>
      <c r="I57" s="54">
        <v>2000</v>
      </c>
      <c r="J57" s="54"/>
      <c r="K57" s="54"/>
      <c r="L57" s="54"/>
      <c r="M57" s="54"/>
      <c r="N57" s="54"/>
      <c r="O57" s="54"/>
      <c r="P57" s="54"/>
      <c r="Q57" s="54"/>
      <c r="R57" s="54"/>
      <c r="S57" s="54"/>
      <c r="T57" s="54"/>
      <c r="U57" s="54"/>
      <c r="V57" s="54">
        <v>2000</v>
      </c>
      <c r="W57" s="54">
        <v>2000</v>
      </c>
      <c r="X57" s="54"/>
      <c r="Y57" s="54"/>
      <c r="Z57" s="152"/>
      <c r="AA57" s="152"/>
    </row>
    <row r="58" ht="21" customHeight="1" spans="1:27">
      <c r="A58" s="142" t="s">
        <v>375</v>
      </c>
      <c r="B58" s="142" t="s">
        <v>429</v>
      </c>
      <c r="C58" s="142" t="s">
        <v>430</v>
      </c>
      <c r="D58" s="246" t="s">
        <v>97</v>
      </c>
      <c r="E58" s="142" t="s">
        <v>128</v>
      </c>
      <c r="F58" s="142" t="s">
        <v>129</v>
      </c>
      <c r="G58" s="142" t="s">
        <v>301</v>
      </c>
      <c r="H58" s="142" t="s">
        <v>302</v>
      </c>
      <c r="I58" s="54">
        <v>2000</v>
      </c>
      <c r="J58" s="54"/>
      <c r="K58" s="54"/>
      <c r="L58" s="54"/>
      <c r="M58" s="54"/>
      <c r="N58" s="54"/>
      <c r="O58" s="54"/>
      <c r="P58" s="54"/>
      <c r="Q58" s="54"/>
      <c r="R58" s="54"/>
      <c r="S58" s="54"/>
      <c r="T58" s="54"/>
      <c r="U58" s="54"/>
      <c r="V58" s="54">
        <v>2000</v>
      </c>
      <c r="W58" s="54">
        <v>2000</v>
      </c>
      <c r="X58" s="54"/>
      <c r="Y58" s="54"/>
      <c r="Z58" s="152"/>
      <c r="AA58" s="152"/>
    </row>
    <row r="59" ht="21" customHeight="1" spans="1:27">
      <c r="A59" s="142" t="s">
        <v>375</v>
      </c>
      <c r="B59" s="142" t="s">
        <v>429</v>
      </c>
      <c r="C59" s="142" t="s">
        <v>430</v>
      </c>
      <c r="D59" s="246" t="s">
        <v>97</v>
      </c>
      <c r="E59" s="142" t="s">
        <v>128</v>
      </c>
      <c r="F59" s="142" t="s">
        <v>129</v>
      </c>
      <c r="G59" s="142" t="s">
        <v>392</v>
      </c>
      <c r="H59" s="142" t="s">
        <v>393</v>
      </c>
      <c r="I59" s="54">
        <v>450</v>
      </c>
      <c r="J59" s="54"/>
      <c r="K59" s="54"/>
      <c r="L59" s="54"/>
      <c r="M59" s="54"/>
      <c r="N59" s="54"/>
      <c r="O59" s="54"/>
      <c r="P59" s="54"/>
      <c r="Q59" s="54"/>
      <c r="R59" s="54"/>
      <c r="S59" s="54"/>
      <c r="T59" s="54"/>
      <c r="U59" s="54"/>
      <c r="V59" s="54">
        <v>450</v>
      </c>
      <c r="W59" s="54">
        <v>450</v>
      </c>
      <c r="X59" s="54"/>
      <c r="Y59" s="54"/>
      <c r="Z59" s="152"/>
      <c r="AA59" s="152"/>
    </row>
    <row r="60" ht="21" customHeight="1" spans="1:27">
      <c r="A60" s="142" t="s">
        <v>375</v>
      </c>
      <c r="B60" s="142" t="s">
        <v>429</v>
      </c>
      <c r="C60" s="142" t="s">
        <v>430</v>
      </c>
      <c r="D60" s="246" t="s">
        <v>97</v>
      </c>
      <c r="E60" s="142" t="s">
        <v>128</v>
      </c>
      <c r="F60" s="142" t="s">
        <v>129</v>
      </c>
      <c r="G60" s="142" t="s">
        <v>322</v>
      </c>
      <c r="H60" s="142" t="s">
        <v>323</v>
      </c>
      <c r="I60" s="54">
        <v>2400</v>
      </c>
      <c r="J60" s="54"/>
      <c r="K60" s="54"/>
      <c r="L60" s="54"/>
      <c r="M60" s="54"/>
      <c r="N60" s="54"/>
      <c r="O60" s="54"/>
      <c r="P60" s="54"/>
      <c r="Q60" s="54"/>
      <c r="R60" s="54"/>
      <c r="S60" s="54"/>
      <c r="T60" s="54"/>
      <c r="U60" s="54"/>
      <c r="V60" s="54">
        <v>2400</v>
      </c>
      <c r="W60" s="54">
        <v>2400</v>
      </c>
      <c r="X60" s="54"/>
      <c r="Y60" s="54"/>
      <c r="Z60" s="152"/>
      <c r="AA60" s="152"/>
    </row>
    <row r="61" ht="21" customHeight="1" spans="1:27">
      <c r="A61" s="142" t="s">
        <v>375</v>
      </c>
      <c r="B61" s="142" t="s">
        <v>431</v>
      </c>
      <c r="C61" s="142" t="s">
        <v>432</v>
      </c>
      <c r="D61" s="246" t="s">
        <v>97</v>
      </c>
      <c r="E61" s="142" t="s">
        <v>170</v>
      </c>
      <c r="F61" s="142" t="s">
        <v>171</v>
      </c>
      <c r="G61" s="142" t="s">
        <v>406</v>
      </c>
      <c r="H61" s="142" t="s">
        <v>407</v>
      </c>
      <c r="I61" s="54">
        <v>50000</v>
      </c>
      <c r="J61" s="54"/>
      <c r="K61" s="54"/>
      <c r="L61" s="54"/>
      <c r="M61" s="54"/>
      <c r="N61" s="54"/>
      <c r="O61" s="54"/>
      <c r="P61" s="54"/>
      <c r="Q61" s="54"/>
      <c r="R61" s="54"/>
      <c r="S61" s="54"/>
      <c r="T61" s="54"/>
      <c r="U61" s="54"/>
      <c r="V61" s="54">
        <v>50000</v>
      </c>
      <c r="W61" s="54">
        <v>50000</v>
      </c>
      <c r="X61" s="54"/>
      <c r="Y61" s="54"/>
      <c r="Z61" s="152"/>
      <c r="AA61" s="152"/>
    </row>
    <row r="62" ht="21" customHeight="1" spans="1:27">
      <c r="A62" s="142" t="s">
        <v>375</v>
      </c>
      <c r="B62" s="142" t="s">
        <v>433</v>
      </c>
      <c r="C62" s="142" t="s">
        <v>434</v>
      </c>
      <c r="D62" s="246" t="s">
        <v>97</v>
      </c>
      <c r="E62" s="142" t="s">
        <v>182</v>
      </c>
      <c r="F62" s="142" t="s">
        <v>183</v>
      </c>
      <c r="G62" s="142" t="s">
        <v>301</v>
      </c>
      <c r="H62" s="142" t="s">
        <v>302</v>
      </c>
      <c r="I62" s="54">
        <v>130000</v>
      </c>
      <c r="J62" s="54"/>
      <c r="K62" s="54"/>
      <c r="L62" s="54"/>
      <c r="M62" s="54"/>
      <c r="N62" s="54"/>
      <c r="O62" s="54"/>
      <c r="P62" s="54"/>
      <c r="Q62" s="54"/>
      <c r="R62" s="54"/>
      <c r="S62" s="54"/>
      <c r="T62" s="54"/>
      <c r="U62" s="54"/>
      <c r="V62" s="54">
        <v>130000</v>
      </c>
      <c r="W62" s="54">
        <v>130000</v>
      </c>
      <c r="X62" s="54"/>
      <c r="Y62" s="54"/>
      <c r="Z62" s="152"/>
      <c r="AA62" s="152"/>
    </row>
    <row r="63" ht="21" customHeight="1" spans="1:27">
      <c r="A63" s="22" t="s">
        <v>78</v>
      </c>
      <c r="B63" s="22"/>
      <c r="C63" s="22"/>
      <c r="D63" s="22"/>
      <c r="E63" s="22"/>
      <c r="F63" s="22"/>
      <c r="G63" s="22"/>
      <c r="H63" s="22"/>
      <c r="I63" s="50">
        <v>44808640.04</v>
      </c>
      <c r="J63" s="50">
        <v>8812028.1</v>
      </c>
      <c r="K63" s="50">
        <v>8812028.1</v>
      </c>
      <c r="L63" s="50">
        <v>8812028.1</v>
      </c>
      <c r="M63" s="50"/>
      <c r="N63" s="50"/>
      <c r="O63" s="50"/>
      <c r="P63" s="50"/>
      <c r="Q63" s="50"/>
      <c r="R63" s="50"/>
      <c r="S63" s="50"/>
      <c r="T63" s="50"/>
      <c r="U63" s="50"/>
      <c r="V63" s="50">
        <v>35996611.94</v>
      </c>
      <c r="W63" s="50">
        <v>26170804.69</v>
      </c>
      <c r="X63" s="50">
        <v>9825807.25</v>
      </c>
      <c r="Y63" s="50"/>
      <c r="Z63" s="50"/>
      <c r="AA63" s="50"/>
    </row>
  </sheetData>
  <mergeCells count="32">
    <mergeCell ref="A3:AA3"/>
    <mergeCell ref="A4:H4"/>
    <mergeCell ref="J5:U5"/>
    <mergeCell ref="V5:AA5"/>
    <mergeCell ref="P6:U6"/>
    <mergeCell ref="A63:H63"/>
    <mergeCell ref="A5:A8"/>
    <mergeCell ref="B5:B8"/>
    <mergeCell ref="C5:C8"/>
    <mergeCell ref="D5:D8"/>
    <mergeCell ref="E5:E8"/>
    <mergeCell ref="F5:F8"/>
    <mergeCell ref="G5:G8"/>
    <mergeCell ref="H5:H8"/>
    <mergeCell ref="I5:I8"/>
    <mergeCell ref="J6:J8"/>
    <mergeCell ref="M6:M8"/>
    <mergeCell ref="N6:N8"/>
    <mergeCell ref="O6:O8"/>
    <mergeCell ref="P7:P8"/>
    <mergeCell ref="Q7:Q8"/>
    <mergeCell ref="R7:R8"/>
    <mergeCell ref="S7:S8"/>
    <mergeCell ref="T7:T8"/>
    <mergeCell ref="U7:U8"/>
    <mergeCell ref="V6:V8"/>
    <mergeCell ref="W6:W8"/>
    <mergeCell ref="X6:X8"/>
    <mergeCell ref="Y6:Y8"/>
    <mergeCell ref="Z6:Z8"/>
    <mergeCell ref="AA6:AA8"/>
    <mergeCell ref="K6:L7"/>
  </mergeCells>
  <printOptions horizontalCentered="1"/>
  <pageMargins left="0.3" right="0.3" top="0.46" bottom="0.46" header="0.4" footer="0.4"/>
  <pageSetup paperSize="9" scale="5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48"/>
  <sheetViews>
    <sheetView showZeros="0" workbookViewId="0">
      <pane xSplit="2" ySplit="1" topLeftCell="D34" activePane="bottomRight" state="frozen"/>
      <selection/>
      <selection pane="topRight"/>
      <selection pane="bottomLeft"/>
      <selection pane="bottomRight" activeCell="A1" sqref="A1"/>
    </sheetView>
  </sheetViews>
  <sheetFormatPr defaultColWidth="9.13888888888889" defaultRowHeight="12" customHeight="1"/>
  <cols>
    <col min="1" max="1" width="34.287037037037" customWidth="1"/>
    <col min="2" max="2" width="20.462962962963" customWidth="1"/>
    <col min="3" max="3" width="29" customWidth="1"/>
    <col min="4" max="6" width="23.5740740740741" customWidth="1"/>
    <col min="7" max="7" width="11.287037037037" customWidth="1"/>
    <col min="8" max="8" width="18.1759259259259" customWidth="1"/>
    <col min="9" max="9" width="12.4537037037037" customWidth="1"/>
    <col min="10" max="10" width="13.4259259259259" customWidth="1"/>
    <col min="11" max="11" width="18.8518518518519" customWidth="1"/>
  </cols>
  <sheetData>
    <row r="1" customHeight="1" spans="1:11">
      <c r="A1" s="1"/>
      <c r="B1" s="1"/>
      <c r="C1" s="1"/>
      <c r="D1" s="1"/>
      <c r="E1" s="1"/>
      <c r="F1" s="1"/>
      <c r="G1" s="1"/>
      <c r="H1" s="1"/>
      <c r="I1" s="1"/>
      <c r="J1" s="1"/>
      <c r="K1" s="1"/>
    </row>
    <row r="2" ht="18" customHeight="1" spans="11:11">
      <c r="K2" s="35"/>
    </row>
    <row r="3" ht="39.75" customHeight="1" spans="1:11">
      <c r="A3" s="127" t="s">
        <v>435</v>
      </c>
      <c r="B3" s="78"/>
      <c r="C3" s="78"/>
      <c r="D3" s="78"/>
      <c r="E3" s="78"/>
      <c r="F3" s="78"/>
      <c r="G3" s="128"/>
      <c r="H3" s="78"/>
      <c r="I3" s="128"/>
      <c r="J3" s="128"/>
      <c r="K3" s="78"/>
    </row>
    <row r="4" ht="17.25" customHeight="1" spans="1:11">
      <c r="A4" s="6" t="str">
        <f>"部门名称："&amp;"剑川县农业农村局"</f>
        <v>部门名称：剑川县农业农村局</v>
      </c>
      <c r="B4" s="129"/>
      <c r="C4" s="129"/>
      <c r="D4" s="129"/>
      <c r="E4" s="129"/>
      <c r="F4" s="129"/>
      <c r="G4" s="129"/>
      <c r="H4" s="129"/>
      <c r="I4" s="129"/>
      <c r="J4" s="129"/>
      <c r="K4" s="129"/>
    </row>
    <row r="5" ht="44.25" customHeight="1" spans="1:11">
      <c r="A5" s="130" t="s">
        <v>436</v>
      </c>
      <c r="B5" s="130" t="s">
        <v>253</v>
      </c>
      <c r="C5" s="130" t="s">
        <v>437</v>
      </c>
      <c r="D5" s="130" t="s">
        <v>438</v>
      </c>
      <c r="E5" s="130" t="s">
        <v>439</v>
      </c>
      <c r="F5" s="130" t="s">
        <v>440</v>
      </c>
      <c r="G5" s="131" t="s">
        <v>441</v>
      </c>
      <c r="H5" s="130" t="s">
        <v>442</v>
      </c>
      <c r="I5" s="131" t="s">
        <v>443</v>
      </c>
      <c r="J5" s="131" t="s">
        <v>444</v>
      </c>
      <c r="K5" s="130" t="s">
        <v>445</v>
      </c>
    </row>
    <row r="6" ht="18.75" customHeight="1" spans="1:11">
      <c r="A6" s="66">
        <v>1</v>
      </c>
      <c r="B6" s="66">
        <v>2</v>
      </c>
      <c r="C6" s="66">
        <v>3</v>
      </c>
      <c r="D6" s="66">
        <v>4</v>
      </c>
      <c r="E6" s="66">
        <v>5</v>
      </c>
      <c r="F6" s="66">
        <v>6</v>
      </c>
      <c r="G6" s="66">
        <v>7</v>
      </c>
      <c r="H6" s="66">
        <v>8</v>
      </c>
      <c r="I6" s="66">
        <v>9</v>
      </c>
      <c r="J6" s="66">
        <v>10</v>
      </c>
      <c r="K6" s="66">
        <v>11</v>
      </c>
    </row>
    <row r="7" ht="42" customHeight="1" spans="1:11">
      <c r="A7" s="132" t="s">
        <v>97</v>
      </c>
      <c r="B7" s="133"/>
      <c r="C7" s="133"/>
      <c r="D7" s="133"/>
      <c r="E7" s="133"/>
      <c r="F7" s="26"/>
      <c r="G7" s="134"/>
      <c r="H7" s="26"/>
      <c r="I7" s="134"/>
      <c r="J7" s="134"/>
      <c r="K7" s="26"/>
    </row>
    <row r="8" ht="42" customHeight="1" spans="1:11">
      <c r="A8" s="28" t="s">
        <v>397</v>
      </c>
      <c r="B8" s="27" t="s">
        <v>396</v>
      </c>
      <c r="C8" s="27" t="s">
        <v>446</v>
      </c>
      <c r="D8" s="27" t="s">
        <v>447</v>
      </c>
      <c r="E8" s="27" t="s">
        <v>448</v>
      </c>
      <c r="F8" s="28" t="s">
        <v>449</v>
      </c>
      <c r="G8" s="135" t="s">
        <v>450</v>
      </c>
      <c r="H8" s="28" t="s">
        <v>451</v>
      </c>
      <c r="I8" s="135" t="s">
        <v>452</v>
      </c>
      <c r="J8" s="27" t="s">
        <v>453</v>
      </c>
      <c r="K8" s="28" t="s">
        <v>449</v>
      </c>
    </row>
    <row r="9" ht="42" customHeight="1" spans="1:11">
      <c r="A9" s="28" t="s">
        <v>397</v>
      </c>
      <c r="B9" s="27" t="s">
        <v>396</v>
      </c>
      <c r="C9" s="27" t="s">
        <v>446</v>
      </c>
      <c r="D9" s="27" t="s">
        <v>447</v>
      </c>
      <c r="E9" s="27" t="s">
        <v>448</v>
      </c>
      <c r="F9" s="28" t="s">
        <v>454</v>
      </c>
      <c r="G9" s="135" t="s">
        <v>450</v>
      </c>
      <c r="H9" s="28" t="s">
        <v>455</v>
      </c>
      <c r="I9" s="135" t="s">
        <v>452</v>
      </c>
      <c r="J9" s="27" t="s">
        <v>453</v>
      </c>
      <c r="K9" s="28" t="s">
        <v>454</v>
      </c>
    </row>
    <row r="10" ht="42" customHeight="1" spans="1:11">
      <c r="A10" s="28" t="s">
        <v>397</v>
      </c>
      <c r="B10" s="27" t="s">
        <v>396</v>
      </c>
      <c r="C10" s="27" t="s">
        <v>446</v>
      </c>
      <c r="D10" s="27" t="s">
        <v>447</v>
      </c>
      <c r="E10" s="27" t="s">
        <v>448</v>
      </c>
      <c r="F10" s="28" t="s">
        <v>456</v>
      </c>
      <c r="G10" s="135" t="s">
        <v>450</v>
      </c>
      <c r="H10" s="28" t="s">
        <v>457</v>
      </c>
      <c r="I10" s="135" t="s">
        <v>458</v>
      </c>
      <c r="J10" s="27" t="s">
        <v>453</v>
      </c>
      <c r="K10" s="28" t="s">
        <v>456</v>
      </c>
    </row>
    <row r="11" ht="42" customHeight="1" spans="1:11">
      <c r="A11" s="28" t="s">
        <v>397</v>
      </c>
      <c r="B11" s="27" t="s">
        <v>396</v>
      </c>
      <c r="C11" s="27" t="s">
        <v>446</v>
      </c>
      <c r="D11" s="27" t="s">
        <v>447</v>
      </c>
      <c r="E11" s="27" t="s">
        <v>448</v>
      </c>
      <c r="F11" s="28" t="s">
        <v>459</v>
      </c>
      <c r="G11" s="135" t="s">
        <v>450</v>
      </c>
      <c r="H11" s="28" t="s">
        <v>460</v>
      </c>
      <c r="I11" s="135" t="s">
        <v>458</v>
      </c>
      <c r="J11" s="27" t="s">
        <v>453</v>
      </c>
      <c r="K11" s="28" t="s">
        <v>459</v>
      </c>
    </row>
    <row r="12" ht="42" customHeight="1" spans="1:11">
      <c r="A12" s="28" t="s">
        <v>397</v>
      </c>
      <c r="B12" s="27" t="s">
        <v>396</v>
      </c>
      <c r="C12" s="27" t="s">
        <v>446</v>
      </c>
      <c r="D12" s="27" t="s">
        <v>447</v>
      </c>
      <c r="E12" s="27" t="s">
        <v>461</v>
      </c>
      <c r="F12" s="28" t="s">
        <v>462</v>
      </c>
      <c r="G12" s="135" t="s">
        <v>463</v>
      </c>
      <c r="H12" s="28" t="s">
        <v>464</v>
      </c>
      <c r="I12" s="135" t="s">
        <v>465</v>
      </c>
      <c r="J12" s="27" t="s">
        <v>466</v>
      </c>
      <c r="K12" s="28" t="s">
        <v>462</v>
      </c>
    </row>
    <row r="13" ht="42" customHeight="1" spans="1:11">
      <c r="A13" s="28" t="s">
        <v>397</v>
      </c>
      <c r="B13" s="27" t="s">
        <v>396</v>
      </c>
      <c r="C13" s="27" t="s">
        <v>446</v>
      </c>
      <c r="D13" s="27" t="s">
        <v>447</v>
      </c>
      <c r="E13" s="27" t="s">
        <v>461</v>
      </c>
      <c r="F13" s="28" t="s">
        <v>467</v>
      </c>
      <c r="G13" s="135" t="s">
        <v>463</v>
      </c>
      <c r="H13" s="28" t="s">
        <v>468</v>
      </c>
      <c r="I13" s="135" t="s">
        <v>469</v>
      </c>
      <c r="J13" s="27" t="s">
        <v>453</v>
      </c>
      <c r="K13" s="28" t="s">
        <v>467</v>
      </c>
    </row>
    <row r="14" ht="42" customHeight="1" spans="1:11">
      <c r="A14" s="28" t="s">
        <v>397</v>
      </c>
      <c r="B14" s="27" t="s">
        <v>396</v>
      </c>
      <c r="C14" s="27" t="s">
        <v>446</v>
      </c>
      <c r="D14" s="27" t="s">
        <v>447</v>
      </c>
      <c r="E14" s="27" t="s">
        <v>461</v>
      </c>
      <c r="F14" s="28" t="s">
        <v>470</v>
      </c>
      <c r="G14" s="135" t="s">
        <v>463</v>
      </c>
      <c r="H14" s="28" t="s">
        <v>471</v>
      </c>
      <c r="I14" s="135" t="s">
        <v>465</v>
      </c>
      <c r="J14" s="27" t="s">
        <v>466</v>
      </c>
      <c r="K14" s="28" t="s">
        <v>470</v>
      </c>
    </row>
    <row r="15" ht="42" customHeight="1" spans="1:11">
      <c r="A15" s="28" t="s">
        <v>397</v>
      </c>
      <c r="B15" s="27" t="s">
        <v>396</v>
      </c>
      <c r="C15" s="27" t="s">
        <v>446</v>
      </c>
      <c r="D15" s="27" t="s">
        <v>472</v>
      </c>
      <c r="E15" s="27" t="s">
        <v>473</v>
      </c>
      <c r="F15" s="28" t="s">
        <v>474</v>
      </c>
      <c r="G15" s="135" t="s">
        <v>463</v>
      </c>
      <c r="H15" s="28" t="s">
        <v>475</v>
      </c>
      <c r="I15" s="135" t="s">
        <v>465</v>
      </c>
      <c r="J15" s="27" t="s">
        <v>466</v>
      </c>
      <c r="K15" s="28" t="s">
        <v>474</v>
      </c>
    </row>
    <row r="16" ht="42" customHeight="1" spans="1:11">
      <c r="A16" s="28" t="s">
        <v>397</v>
      </c>
      <c r="B16" s="27" t="s">
        <v>396</v>
      </c>
      <c r="C16" s="27" t="s">
        <v>446</v>
      </c>
      <c r="D16" s="27" t="s">
        <v>472</v>
      </c>
      <c r="E16" s="27" t="s">
        <v>473</v>
      </c>
      <c r="F16" s="28" t="s">
        <v>476</v>
      </c>
      <c r="G16" s="135" t="s">
        <v>450</v>
      </c>
      <c r="H16" s="28" t="s">
        <v>477</v>
      </c>
      <c r="I16" s="135" t="s">
        <v>465</v>
      </c>
      <c r="J16" s="27" t="s">
        <v>453</v>
      </c>
      <c r="K16" s="28" t="s">
        <v>476</v>
      </c>
    </row>
    <row r="17" ht="42" customHeight="1" spans="1:11">
      <c r="A17" s="28" t="s">
        <v>397</v>
      </c>
      <c r="B17" s="27" t="s">
        <v>396</v>
      </c>
      <c r="C17" s="27" t="s">
        <v>446</v>
      </c>
      <c r="D17" s="27" t="s">
        <v>472</v>
      </c>
      <c r="E17" s="27" t="s">
        <v>473</v>
      </c>
      <c r="F17" s="28" t="s">
        <v>478</v>
      </c>
      <c r="G17" s="135" t="s">
        <v>463</v>
      </c>
      <c r="H17" s="28" t="s">
        <v>479</v>
      </c>
      <c r="I17" s="135" t="s">
        <v>480</v>
      </c>
      <c r="J17" s="27" t="s">
        <v>453</v>
      </c>
      <c r="K17" s="28" t="s">
        <v>478</v>
      </c>
    </row>
    <row r="18" ht="42" customHeight="1" spans="1:11">
      <c r="A18" s="28" t="s">
        <v>397</v>
      </c>
      <c r="B18" s="27" t="s">
        <v>396</v>
      </c>
      <c r="C18" s="27" t="s">
        <v>446</v>
      </c>
      <c r="D18" s="27" t="s">
        <v>472</v>
      </c>
      <c r="E18" s="27" t="s">
        <v>473</v>
      </c>
      <c r="F18" s="28" t="s">
        <v>481</v>
      </c>
      <c r="G18" s="135" t="s">
        <v>463</v>
      </c>
      <c r="H18" s="28" t="s">
        <v>482</v>
      </c>
      <c r="I18" s="135" t="s">
        <v>465</v>
      </c>
      <c r="J18" s="27" t="s">
        <v>466</v>
      </c>
      <c r="K18" s="28" t="s">
        <v>481</v>
      </c>
    </row>
    <row r="19" ht="42" customHeight="1" spans="1:11">
      <c r="A19" s="28" t="s">
        <v>397</v>
      </c>
      <c r="B19" s="27" t="s">
        <v>396</v>
      </c>
      <c r="C19" s="27" t="s">
        <v>446</v>
      </c>
      <c r="D19" s="27" t="s">
        <v>483</v>
      </c>
      <c r="E19" s="27" t="s">
        <v>484</v>
      </c>
      <c r="F19" s="28" t="s">
        <v>485</v>
      </c>
      <c r="G19" s="135" t="s">
        <v>463</v>
      </c>
      <c r="H19" s="28" t="s">
        <v>482</v>
      </c>
      <c r="I19" s="135" t="s">
        <v>465</v>
      </c>
      <c r="J19" s="27" t="s">
        <v>466</v>
      </c>
      <c r="K19" s="28" t="s">
        <v>485</v>
      </c>
    </row>
    <row r="20" ht="42" customHeight="1" spans="1:11">
      <c r="A20" s="28" t="s">
        <v>397</v>
      </c>
      <c r="B20" s="27" t="s">
        <v>396</v>
      </c>
      <c r="C20" s="27" t="s">
        <v>446</v>
      </c>
      <c r="D20" s="27" t="s">
        <v>483</v>
      </c>
      <c r="E20" s="27" t="s">
        <v>484</v>
      </c>
      <c r="F20" s="28" t="s">
        <v>486</v>
      </c>
      <c r="G20" s="135" t="s">
        <v>463</v>
      </c>
      <c r="H20" s="28" t="s">
        <v>487</v>
      </c>
      <c r="I20" s="135" t="s">
        <v>465</v>
      </c>
      <c r="J20" s="27" t="s">
        <v>466</v>
      </c>
      <c r="K20" s="28" t="s">
        <v>486</v>
      </c>
    </row>
    <row r="21" ht="42" customHeight="1" spans="1:11">
      <c r="A21" s="28" t="s">
        <v>385</v>
      </c>
      <c r="B21" s="27" t="s">
        <v>384</v>
      </c>
      <c r="C21" s="27" t="s">
        <v>488</v>
      </c>
      <c r="D21" s="27" t="s">
        <v>447</v>
      </c>
      <c r="E21" s="27" t="s">
        <v>448</v>
      </c>
      <c r="F21" s="28" t="s">
        <v>489</v>
      </c>
      <c r="G21" s="135" t="s">
        <v>450</v>
      </c>
      <c r="H21" s="28" t="s">
        <v>479</v>
      </c>
      <c r="I21" s="135" t="s">
        <v>490</v>
      </c>
      <c r="J21" s="27" t="s">
        <v>453</v>
      </c>
      <c r="K21" s="28" t="s">
        <v>489</v>
      </c>
    </row>
    <row r="22" ht="42" customHeight="1" spans="1:11">
      <c r="A22" s="28" t="s">
        <v>385</v>
      </c>
      <c r="B22" s="27" t="s">
        <v>384</v>
      </c>
      <c r="C22" s="27" t="s">
        <v>488</v>
      </c>
      <c r="D22" s="27" t="s">
        <v>447</v>
      </c>
      <c r="E22" s="27" t="s">
        <v>448</v>
      </c>
      <c r="F22" s="28" t="s">
        <v>491</v>
      </c>
      <c r="G22" s="135" t="s">
        <v>450</v>
      </c>
      <c r="H22" s="28" t="s">
        <v>492</v>
      </c>
      <c r="I22" s="135" t="s">
        <v>490</v>
      </c>
      <c r="J22" s="27" t="s">
        <v>453</v>
      </c>
      <c r="K22" s="28" t="s">
        <v>491</v>
      </c>
    </row>
    <row r="23" ht="42" customHeight="1" spans="1:11">
      <c r="A23" s="28" t="s">
        <v>385</v>
      </c>
      <c r="B23" s="27" t="s">
        <v>384</v>
      </c>
      <c r="C23" s="27" t="s">
        <v>488</v>
      </c>
      <c r="D23" s="27" t="s">
        <v>472</v>
      </c>
      <c r="E23" s="27" t="s">
        <v>493</v>
      </c>
      <c r="F23" s="28" t="s">
        <v>494</v>
      </c>
      <c r="G23" s="135" t="s">
        <v>463</v>
      </c>
      <c r="H23" s="28" t="s">
        <v>495</v>
      </c>
      <c r="I23" s="135" t="s">
        <v>465</v>
      </c>
      <c r="J23" s="27" t="s">
        <v>466</v>
      </c>
      <c r="K23" s="28" t="s">
        <v>496</v>
      </c>
    </row>
    <row r="24" ht="42" customHeight="1" spans="1:11">
      <c r="A24" s="28" t="s">
        <v>385</v>
      </c>
      <c r="B24" s="27" t="s">
        <v>384</v>
      </c>
      <c r="C24" s="27" t="s">
        <v>488</v>
      </c>
      <c r="D24" s="27" t="s">
        <v>483</v>
      </c>
      <c r="E24" s="27" t="s">
        <v>484</v>
      </c>
      <c r="F24" s="28" t="s">
        <v>497</v>
      </c>
      <c r="G24" s="135" t="s">
        <v>463</v>
      </c>
      <c r="H24" s="28" t="s">
        <v>464</v>
      </c>
      <c r="I24" s="135" t="s">
        <v>465</v>
      </c>
      <c r="J24" s="27" t="s">
        <v>466</v>
      </c>
      <c r="K24" s="28" t="s">
        <v>497</v>
      </c>
    </row>
    <row r="25" ht="42" customHeight="1" spans="1:11">
      <c r="A25" s="28" t="s">
        <v>391</v>
      </c>
      <c r="B25" s="27" t="s">
        <v>390</v>
      </c>
      <c r="C25" s="27" t="s">
        <v>498</v>
      </c>
      <c r="D25" s="27" t="s">
        <v>447</v>
      </c>
      <c r="E25" s="27" t="s">
        <v>448</v>
      </c>
      <c r="F25" s="28" t="s">
        <v>499</v>
      </c>
      <c r="G25" s="135" t="s">
        <v>463</v>
      </c>
      <c r="H25" s="28" t="s">
        <v>482</v>
      </c>
      <c r="I25" s="135" t="s">
        <v>465</v>
      </c>
      <c r="J25" s="27" t="s">
        <v>466</v>
      </c>
      <c r="K25" s="28" t="s">
        <v>499</v>
      </c>
    </row>
    <row r="26" ht="42" customHeight="1" spans="1:11">
      <c r="A26" s="28" t="s">
        <v>391</v>
      </c>
      <c r="B26" s="27" t="s">
        <v>390</v>
      </c>
      <c r="C26" s="27" t="s">
        <v>498</v>
      </c>
      <c r="D26" s="27" t="s">
        <v>472</v>
      </c>
      <c r="E26" s="27" t="s">
        <v>493</v>
      </c>
      <c r="F26" s="28" t="s">
        <v>500</v>
      </c>
      <c r="G26" s="135" t="s">
        <v>463</v>
      </c>
      <c r="H26" s="28" t="s">
        <v>501</v>
      </c>
      <c r="I26" s="135" t="s">
        <v>465</v>
      </c>
      <c r="J26" s="27" t="s">
        <v>466</v>
      </c>
      <c r="K26" s="28" t="s">
        <v>500</v>
      </c>
    </row>
    <row r="27" ht="42" customHeight="1" spans="1:11">
      <c r="A27" s="28" t="s">
        <v>391</v>
      </c>
      <c r="B27" s="27" t="s">
        <v>390</v>
      </c>
      <c r="C27" s="27" t="s">
        <v>498</v>
      </c>
      <c r="D27" s="27" t="s">
        <v>483</v>
      </c>
      <c r="E27" s="27" t="s">
        <v>484</v>
      </c>
      <c r="F27" s="28" t="s">
        <v>502</v>
      </c>
      <c r="G27" s="135" t="s">
        <v>463</v>
      </c>
      <c r="H27" s="28" t="s">
        <v>487</v>
      </c>
      <c r="I27" s="135" t="s">
        <v>465</v>
      </c>
      <c r="J27" s="27" t="s">
        <v>466</v>
      </c>
      <c r="K27" s="28" t="s">
        <v>502</v>
      </c>
    </row>
    <row r="28" ht="42" customHeight="1" spans="1:11">
      <c r="A28" s="28" t="s">
        <v>377</v>
      </c>
      <c r="B28" s="27" t="s">
        <v>376</v>
      </c>
      <c r="C28" s="27" t="s">
        <v>503</v>
      </c>
      <c r="D28" s="27" t="s">
        <v>447</v>
      </c>
      <c r="E28" s="27" t="s">
        <v>448</v>
      </c>
      <c r="F28" s="28" t="s">
        <v>504</v>
      </c>
      <c r="G28" s="135" t="s">
        <v>463</v>
      </c>
      <c r="H28" s="28" t="s">
        <v>505</v>
      </c>
      <c r="I28" s="135" t="s">
        <v>506</v>
      </c>
      <c r="J28" s="27" t="s">
        <v>466</v>
      </c>
      <c r="K28" s="28" t="s">
        <v>507</v>
      </c>
    </row>
    <row r="29" ht="42" customHeight="1" spans="1:11">
      <c r="A29" s="28" t="s">
        <v>377</v>
      </c>
      <c r="B29" s="27" t="s">
        <v>376</v>
      </c>
      <c r="C29" s="27" t="s">
        <v>503</v>
      </c>
      <c r="D29" s="27" t="s">
        <v>472</v>
      </c>
      <c r="E29" s="27" t="s">
        <v>473</v>
      </c>
      <c r="F29" s="28" t="s">
        <v>508</v>
      </c>
      <c r="G29" s="135" t="s">
        <v>450</v>
      </c>
      <c r="H29" s="28" t="s">
        <v>509</v>
      </c>
      <c r="I29" s="135" t="s">
        <v>510</v>
      </c>
      <c r="J29" s="27" t="s">
        <v>453</v>
      </c>
      <c r="K29" s="28" t="s">
        <v>511</v>
      </c>
    </row>
    <row r="30" ht="42" customHeight="1" spans="1:11">
      <c r="A30" s="28" t="s">
        <v>377</v>
      </c>
      <c r="B30" s="27" t="s">
        <v>376</v>
      </c>
      <c r="C30" s="27" t="s">
        <v>503</v>
      </c>
      <c r="D30" s="27" t="s">
        <v>483</v>
      </c>
      <c r="E30" s="27" t="s">
        <v>484</v>
      </c>
      <c r="F30" s="28" t="s">
        <v>512</v>
      </c>
      <c r="G30" s="135" t="s">
        <v>450</v>
      </c>
      <c r="H30" s="28" t="s">
        <v>513</v>
      </c>
      <c r="I30" s="135" t="s">
        <v>465</v>
      </c>
      <c r="J30" s="27" t="s">
        <v>453</v>
      </c>
      <c r="K30" s="28" t="s">
        <v>512</v>
      </c>
    </row>
    <row r="31" ht="42" customHeight="1" spans="1:11">
      <c r="A31" s="28" t="s">
        <v>413</v>
      </c>
      <c r="B31" s="27" t="s">
        <v>412</v>
      </c>
      <c r="C31" s="27" t="s">
        <v>514</v>
      </c>
      <c r="D31" s="27" t="s">
        <v>447</v>
      </c>
      <c r="E31" s="27" t="s">
        <v>448</v>
      </c>
      <c r="F31" s="28" t="s">
        <v>515</v>
      </c>
      <c r="G31" s="135" t="s">
        <v>450</v>
      </c>
      <c r="H31" s="28" t="s">
        <v>516</v>
      </c>
      <c r="I31" s="135" t="s">
        <v>452</v>
      </c>
      <c r="J31" s="27" t="s">
        <v>453</v>
      </c>
      <c r="K31" s="28" t="s">
        <v>517</v>
      </c>
    </row>
    <row r="32" ht="42" customHeight="1" spans="1:11">
      <c r="A32" s="28" t="s">
        <v>413</v>
      </c>
      <c r="B32" s="27" t="s">
        <v>412</v>
      </c>
      <c r="C32" s="27" t="s">
        <v>514</v>
      </c>
      <c r="D32" s="27" t="s">
        <v>447</v>
      </c>
      <c r="E32" s="27" t="s">
        <v>448</v>
      </c>
      <c r="F32" s="28" t="s">
        <v>518</v>
      </c>
      <c r="G32" s="135" t="s">
        <v>450</v>
      </c>
      <c r="H32" s="28" t="s">
        <v>519</v>
      </c>
      <c r="I32" s="135" t="s">
        <v>452</v>
      </c>
      <c r="J32" s="27" t="s">
        <v>453</v>
      </c>
      <c r="K32" s="28" t="s">
        <v>520</v>
      </c>
    </row>
    <row r="33" ht="42" customHeight="1" spans="1:11">
      <c r="A33" s="28" t="s">
        <v>413</v>
      </c>
      <c r="B33" s="27" t="s">
        <v>412</v>
      </c>
      <c r="C33" s="27" t="s">
        <v>514</v>
      </c>
      <c r="D33" s="27" t="s">
        <v>447</v>
      </c>
      <c r="E33" s="27" t="s">
        <v>448</v>
      </c>
      <c r="F33" s="28" t="s">
        <v>521</v>
      </c>
      <c r="G33" s="135" t="s">
        <v>463</v>
      </c>
      <c r="H33" s="28" t="s">
        <v>522</v>
      </c>
      <c r="I33" s="135" t="s">
        <v>490</v>
      </c>
      <c r="J33" s="27" t="s">
        <v>453</v>
      </c>
      <c r="K33" s="28" t="s">
        <v>520</v>
      </c>
    </row>
    <row r="34" ht="42" customHeight="1" spans="1:11">
      <c r="A34" s="28" t="s">
        <v>413</v>
      </c>
      <c r="B34" s="27" t="s">
        <v>412</v>
      </c>
      <c r="C34" s="27" t="s">
        <v>514</v>
      </c>
      <c r="D34" s="27" t="s">
        <v>447</v>
      </c>
      <c r="E34" s="27" t="s">
        <v>523</v>
      </c>
      <c r="F34" s="28" t="s">
        <v>524</v>
      </c>
      <c r="G34" s="135" t="s">
        <v>450</v>
      </c>
      <c r="H34" s="28" t="s">
        <v>525</v>
      </c>
      <c r="I34" s="135" t="s">
        <v>465</v>
      </c>
      <c r="J34" s="27" t="s">
        <v>466</v>
      </c>
      <c r="K34" s="28" t="s">
        <v>520</v>
      </c>
    </row>
    <row r="35" ht="42" customHeight="1" spans="1:11">
      <c r="A35" s="28" t="s">
        <v>413</v>
      </c>
      <c r="B35" s="27" t="s">
        <v>412</v>
      </c>
      <c r="C35" s="27" t="s">
        <v>514</v>
      </c>
      <c r="D35" s="27" t="s">
        <v>472</v>
      </c>
      <c r="E35" s="27" t="s">
        <v>473</v>
      </c>
      <c r="F35" s="28" t="s">
        <v>526</v>
      </c>
      <c r="G35" s="135" t="s">
        <v>450</v>
      </c>
      <c r="H35" s="28" t="s">
        <v>482</v>
      </c>
      <c r="I35" s="135" t="s">
        <v>465</v>
      </c>
      <c r="J35" s="27" t="s">
        <v>466</v>
      </c>
      <c r="K35" s="28" t="s">
        <v>520</v>
      </c>
    </row>
    <row r="36" ht="42" customHeight="1" spans="1:11">
      <c r="A36" s="28" t="s">
        <v>413</v>
      </c>
      <c r="B36" s="27" t="s">
        <v>412</v>
      </c>
      <c r="C36" s="27" t="s">
        <v>514</v>
      </c>
      <c r="D36" s="27" t="s">
        <v>483</v>
      </c>
      <c r="E36" s="27" t="s">
        <v>484</v>
      </c>
      <c r="F36" s="28" t="s">
        <v>527</v>
      </c>
      <c r="G36" s="135" t="s">
        <v>450</v>
      </c>
      <c r="H36" s="28" t="s">
        <v>513</v>
      </c>
      <c r="I36" s="135" t="s">
        <v>465</v>
      </c>
      <c r="J36" s="27" t="s">
        <v>466</v>
      </c>
      <c r="K36" s="28" t="s">
        <v>520</v>
      </c>
    </row>
    <row r="37" ht="42" customHeight="1" spans="1:11">
      <c r="A37" s="28" t="s">
        <v>372</v>
      </c>
      <c r="B37" s="27" t="s">
        <v>371</v>
      </c>
      <c r="C37" s="27" t="s">
        <v>528</v>
      </c>
      <c r="D37" s="27" t="s">
        <v>447</v>
      </c>
      <c r="E37" s="27" t="s">
        <v>448</v>
      </c>
      <c r="F37" s="28" t="s">
        <v>529</v>
      </c>
      <c r="G37" s="135" t="s">
        <v>463</v>
      </c>
      <c r="H37" s="28" t="s">
        <v>530</v>
      </c>
      <c r="I37" s="135" t="s">
        <v>465</v>
      </c>
      <c r="J37" s="27" t="s">
        <v>466</v>
      </c>
      <c r="K37" s="28" t="s">
        <v>531</v>
      </c>
    </row>
    <row r="38" ht="42" customHeight="1" spans="1:11">
      <c r="A38" s="28" t="s">
        <v>372</v>
      </c>
      <c r="B38" s="27" t="s">
        <v>371</v>
      </c>
      <c r="C38" s="27" t="s">
        <v>528</v>
      </c>
      <c r="D38" s="27" t="s">
        <v>447</v>
      </c>
      <c r="E38" s="27" t="s">
        <v>448</v>
      </c>
      <c r="F38" s="28" t="s">
        <v>532</v>
      </c>
      <c r="G38" s="135" t="s">
        <v>450</v>
      </c>
      <c r="H38" s="28" t="s">
        <v>533</v>
      </c>
      <c r="I38" s="135" t="s">
        <v>452</v>
      </c>
      <c r="J38" s="27" t="s">
        <v>453</v>
      </c>
      <c r="K38" s="28" t="s">
        <v>534</v>
      </c>
    </row>
    <row r="39" ht="42" customHeight="1" spans="1:11">
      <c r="A39" s="28" t="s">
        <v>372</v>
      </c>
      <c r="B39" s="27" t="s">
        <v>371</v>
      </c>
      <c r="C39" s="27" t="s">
        <v>528</v>
      </c>
      <c r="D39" s="27" t="s">
        <v>447</v>
      </c>
      <c r="E39" s="27" t="s">
        <v>448</v>
      </c>
      <c r="F39" s="28" t="s">
        <v>535</v>
      </c>
      <c r="G39" s="135" t="s">
        <v>450</v>
      </c>
      <c r="H39" s="28" t="s">
        <v>536</v>
      </c>
      <c r="I39" s="135" t="s">
        <v>506</v>
      </c>
      <c r="J39" s="27" t="s">
        <v>453</v>
      </c>
      <c r="K39" s="28" t="s">
        <v>537</v>
      </c>
    </row>
    <row r="40" ht="42" customHeight="1" spans="1:11">
      <c r="A40" s="28" t="s">
        <v>372</v>
      </c>
      <c r="B40" s="27" t="s">
        <v>371</v>
      </c>
      <c r="C40" s="27" t="s">
        <v>528</v>
      </c>
      <c r="D40" s="27" t="s">
        <v>447</v>
      </c>
      <c r="E40" s="27" t="s">
        <v>448</v>
      </c>
      <c r="F40" s="28" t="s">
        <v>538</v>
      </c>
      <c r="G40" s="135" t="s">
        <v>450</v>
      </c>
      <c r="H40" s="28" t="s">
        <v>539</v>
      </c>
      <c r="I40" s="135" t="s">
        <v>506</v>
      </c>
      <c r="J40" s="27" t="s">
        <v>453</v>
      </c>
      <c r="K40" s="28" t="s">
        <v>540</v>
      </c>
    </row>
    <row r="41" ht="42" customHeight="1" spans="1:11">
      <c r="A41" s="28" t="s">
        <v>372</v>
      </c>
      <c r="B41" s="27" t="s">
        <v>371</v>
      </c>
      <c r="C41" s="27" t="s">
        <v>528</v>
      </c>
      <c r="D41" s="27" t="s">
        <v>447</v>
      </c>
      <c r="E41" s="27" t="s">
        <v>448</v>
      </c>
      <c r="F41" s="28" t="s">
        <v>541</v>
      </c>
      <c r="G41" s="135" t="s">
        <v>450</v>
      </c>
      <c r="H41" s="28" t="s">
        <v>542</v>
      </c>
      <c r="I41" s="135" t="s">
        <v>506</v>
      </c>
      <c r="J41" s="27" t="s">
        <v>453</v>
      </c>
      <c r="K41" s="28" t="s">
        <v>543</v>
      </c>
    </row>
    <row r="42" ht="42" customHeight="1" spans="1:11">
      <c r="A42" s="28" t="s">
        <v>372</v>
      </c>
      <c r="B42" s="27" t="s">
        <v>371</v>
      </c>
      <c r="C42" s="27" t="s">
        <v>528</v>
      </c>
      <c r="D42" s="27" t="s">
        <v>447</v>
      </c>
      <c r="E42" s="27" t="s">
        <v>461</v>
      </c>
      <c r="F42" s="28" t="s">
        <v>467</v>
      </c>
      <c r="G42" s="135" t="s">
        <v>463</v>
      </c>
      <c r="H42" s="28" t="s">
        <v>468</v>
      </c>
      <c r="I42" s="135" t="s">
        <v>469</v>
      </c>
      <c r="J42" s="27" t="s">
        <v>453</v>
      </c>
      <c r="K42" s="28" t="s">
        <v>544</v>
      </c>
    </row>
    <row r="43" ht="42" customHeight="1" spans="1:11">
      <c r="A43" s="28" t="s">
        <v>372</v>
      </c>
      <c r="B43" s="27" t="s">
        <v>371</v>
      </c>
      <c r="C43" s="27" t="s">
        <v>528</v>
      </c>
      <c r="D43" s="27" t="s">
        <v>447</v>
      </c>
      <c r="E43" s="27" t="s">
        <v>461</v>
      </c>
      <c r="F43" s="28" t="s">
        <v>470</v>
      </c>
      <c r="G43" s="135" t="s">
        <v>463</v>
      </c>
      <c r="H43" s="28" t="s">
        <v>545</v>
      </c>
      <c r="I43" s="135" t="s">
        <v>469</v>
      </c>
      <c r="J43" s="27" t="s">
        <v>453</v>
      </c>
      <c r="K43" s="28" t="s">
        <v>546</v>
      </c>
    </row>
    <row r="44" ht="42" customHeight="1" spans="1:11">
      <c r="A44" s="28" t="s">
        <v>372</v>
      </c>
      <c r="B44" s="27" t="s">
        <v>371</v>
      </c>
      <c r="C44" s="27" t="s">
        <v>528</v>
      </c>
      <c r="D44" s="27" t="s">
        <v>447</v>
      </c>
      <c r="E44" s="27" t="s">
        <v>523</v>
      </c>
      <c r="F44" s="28" t="s">
        <v>547</v>
      </c>
      <c r="G44" s="135" t="s">
        <v>463</v>
      </c>
      <c r="H44" s="28" t="s">
        <v>548</v>
      </c>
      <c r="I44" s="135" t="s">
        <v>549</v>
      </c>
      <c r="J44" s="27" t="s">
        <v>466</v>
      </c>
      <c r="K44" s="28" t="s">
        <v>550</v>
      </c>
    </row>
    <row r="45" ht="42" customHeight="1" spans="1:11">
      <c r="A45" s="28" t="s">
        <v>372</v>
      </c>
      <c r="B45" s="27" t="s">
        <v>371</v>
      </c>
      <c r="C45" s="27" t="s">
        <v>528</v>
      </c>
      <c r="D45" s="27" t="s">
        <v>472</v>
      </c>
      <c r="E45" s="27" t="s">
        <v>473</v>
      </c>
      <c r="F45" s="28" t="s">
        <v>551</v>
      </c>
      <c r="G45" s="135" t="s">
        <v>463</v>
      </c>
      <c r="H45" s="28" t="s">
        <v>552</v>
      </c>
      <c r="I45" s="135" t="s">
        <v>469</v>
      </c>
      <c r="J45" s="27" t="s">
        <v>466</v>
      </c>
      <c r="K45" s="28" t="s">
        <v>553</v>
      </c>
    </row>
    <row r="46" ht="42" customHeight="1" spans="1:11">
      <c r="A46" s="28" t="s">
        <v>372</v>
      </c>
      <c r="B46" s="27" t="s">
        <v>371</v>
      </c>
      <c r="C46" s="27" t="s">
        <v>528</v>
      </c>
      <c r="D46" s="27" t="s">
        <v>472</v>
      </c>
      <c r="E46" s="27" t="s">
        <v>493</v>
      </c>
      <c r="F46" s="28" t="s">
        <v>481</v>
      </c>
      <c r="G46" s="135" t="s">
        <v>463</v>
      </c>
      <c r="H46" s="28" t="s">
        <v>554</v>
      </c>
      <c r="I46" s="135" t="s">
        <v>465</v>
      </c>
      <c r="J46" s="27" t="s">
        <v>466</v>
      </c>
      <c r="K46" s="28" t="s">
        <v>555</v>
      </c>
    </row>
    <row r="47" ht="42" customHeight="1" spans="1:11">
      <c r="A47" s="28" t="s">
        <v>372</v>
      </c>
      <c r="B47" s="27" t="s">
        <v>371</v>
      </c>
      <c r="C47" s="27" t="s">
        <v>528</v>
      </c>
      <c r="D47" s="27" t="s">
        <v>472</v>
      </c>
      <c r="E47" s="27" t="s">
        <v>556</v>
      </c>
      <c r="F47" s="28" t="s">
        <v>557</v>
      </c>
      <c r="G47" s="135" t="s">
        <v>450</v>
      </c>
      <c r="H47" s="28" t="s">
        <v>558</v>
      </c>
      <c r="I47" s="135" t="s">
        <v>465</v>
      </c>
      <c r="J47" s="27" t="s">
        <v>466</v>
      </c>
      <c r="K47" s="28" t="s">
        <v>559</v>
      </c>
    </row>
    <row r="48" ht="42" customHeight="1" spans="1:11">
      <c r="A48" s="28" t="s">
        <v>372</v>
      </c>
      <c r="B48" s="27" t="s">
        <v>371</v>
      </c>
      <c r="C48" s="27" t="s">
        <v>528</v>
      </c>
      <c r="D48" s="27" t="s">
        <v>483</v>
      </c>
      <c r="E48" s="27" t="s">
        <v>484</v>
      </c>
      <c r="F48" s="28" t="s">
        <v>486</v>
      </c>
      <c r="G48" s="135" t="s">
        <v>463</v>
      </c>
      <c r="H48" s="28" t="s">
        <v>558</v>
      </c>
      <c r="I48" s="135" t="s">
        <v>465</v>
      </c>
      <c r="J48" s="27" t="s">
        <v>466</v>
      </c>
      <c r="K48" s="28" t="s">
        <v>560</v>
      </c>
    </row>
  </sheetData>
  <mergeCells count="20">
    <mergeCell ref="A3:K3"/>
    <mergeCell ref="A4:I4"/>
    <mergeCell ref="A8:A20"/>
    <mergeCell ref="A21:A24"/>
    <mergeCell ref="A25:A27"/>
    <mergeCell ref="A28:A30"/>
    <mergeCell ref="A31:A36"/>
    <mergeCell ref="A37:A48"/>
    <mergeCell ref="B8:B20"/>
    <mergeCell ref="B21:B24"/>
    <mergeCell ref="B25:B27"/>
    <mergeCell ref="B28:B30"/>
    <mergeCell ref="B31:B36"/>
    <mergeCell ref="B37:B48"/>
    <mergeCell ref="C8:C20"/>
    <mergeCell ref="C21:C24"/>
    <mergeCell ref="C25:C27"/>
    <mergeCell ref="C28:C30"/>
    <mergeCell ref="C31:C36"/>
    <mergeCell ref="C37:C48"/>
  </mergeCells>
  <printOptions horizontalCentered="1"/>
  <pageMargins left="0.96" right="0.96" top="0.72" bottom="0.72" header="0" footer="0"/>
  <pageSetup paperSize="9" scale="6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pane xSplit="2" ySplit="1" topLeftCell="C2" activePane="bottomRight" state="frozen"/>
      <selection/>
      <selection pane="topRight"/>
      <selection pane="bottomLeft"/>
      <selection pane="bottomRight" activeCell="A9" sqref="A9"/>
    </sheetView>
  </sheetViews>
  <sheetFormatPr defaultColWidth="9.13888888888889" defaultRowHeight="12" customHeight="1"/>
  <cols>
    <col min="1" max="1" width="34.287037037037" customWidth="1"/>
    <col min="2" max="3" width="29" customWidth="1"/>
    <col min="4" max="6" width="23.5740740740741" customWidth="1"/>
    <col min="7" max="7" width="11.287037037037" customWidth="1"/>
    <col min="8" max="8" width="25.1388888888889" customWidth="1"/>
    <col min="9" max="9" width="15.5740740740741" customWidth="1"/>
    <col min="10" max="10" width="13.4259259259259" customWidth="1"/>
    <col min="11" max="11" width="18.8518518518519" customWidth="1"/>
  </cols>
  <sheetData>
    <row r="1" customHeight="1" spans="1:11">
      <c r="A1" s="1"/>
      <c r="B1" s="1"/>
      <c r="C1" s="1"/>
      <c r="D1" s="1"/>
      <c r="E1" s="1"/>
      <c r="F1" s="1"/>
      <c r="G1" s="1"/>
      <c r="H1" s="1"/>
      <c r="I1" s="1"/>
      <c r="J1" s="1"/>
      <c r="K1" s="1"/>
    </row>
    <row r="2" ht="18" customHeight="1" spans="11:11">
      <c r="K2" s="35"/>
    </row>
    <row r="3" ht="39.75" customHeight="1" spans="1:11">
      <c r="A3" s="123" t="s">
        <v>12</v>
      </c>
      <c r="B3" s="123"/>
      <c r="C3" s="123"/>
      <c r="D3" s="123"/>
      <c r="E3" s="123"/>
      <c r="F3" s="123"/>
      <c r="G3" s="123"/>
      <c r="H3" s="123"/>
      <c r="I3" s="123"/>
      <c r="J3" s="123"/>
      <c r="K3" s="123"/>
    </row>
    <row r="4" ht="17.25" customHeight="1" spans="1:1">
      <c r="A4" s="6" t="str">
        <f>"部门名称："&amp;"剑川县农业农村局"</f>
        <v>部门名称：剑川县农业农村局</v>
      </c>
    </row>
    <row r="5" ht="44.25" customHeight="1" spans="1:11">
      <c r="A5" s="11" t="s">
        <v>436</v>
      </c>
      <c r="B5" s="11" t="s">
        <v>253</v>
      </c>
      <c r="C5" s="11" t="s">
        <v>437</v>
      </c>
      <c r="D5" s="11" t="s">
        <v>438</v>
      </c>
      <c r="E5" s="11" t="s">
        <v>439</v>
      </c>
      <c r="F5" s="11" t="s">
        <v>440</v>
      </c>
      <c r="G5" s="97" t="s">
        <v>441</v>
      </c>
      <c r="H5" s="11" t="s">
        <v>442</v>
      </c>
      <c r="I5" s="97" t="s">
        <v>443</v>
      </c>
      <c r="J5" s="97" t="s">
        <v>444</v>
      </c>
      <c r="K5" s="11" t="s">
        <v>445</v>
      </c>
    </row>
    <row r="6" ht="18.75" customHeight="1" spans="1:11">
      <c r="A6" s="66">
        <v>1</v>
      </c>
      <c r="B6" s="66">
        <v>2</v>
      </c>
      <c r="C6" s="66">
        <v>3</v>
      </c>
      <c r="D6" s="66">
        <v>4</v>
      </c>
      <c r="E6" s="66">
        <v>5</v>
      </c>
      <c r="F6" s="66">
        <v>6</v>
      </c>
      <c r="G6" s="66">
        <v>7</v>
      </c>
      <c r="H6" s="66">
        <v>8</v>
      </c>
      <c r="I6" s="66">
        <v>9</v>
      </c>
      <c r="J6" s="66">
        <v>10</v>
      </c>
      <c r="K6" s="66">
        <v>11</v>
      </c>
    </row>
    <row r="7" ht="23.55" customHeight="1" spans="1:11">
      <c r="A7" s="66" t="s">
        <v>561</v>
      </c>
      <c r="B7" s="65"/>
      <c r="C7" s="65"/>
      <c r="D7" s="65"/>
      <c r="E7" s="65"/>
      <c r="F7" s="66"/>
      <c r="G7" s="124"/>
      <c r="H7" s="66"/>
      <c r="I7" s="124"/>
      <c r="J7" s="124"/>
      <c r="K7" s="66"/>
    </row>
    <row r="8" ht="21" customHeight="1" spans="1:11">
      <c r="A8" s="125"/>
      <c r="B8" s="126"/>
      <c r="C8" s="126"/>
      <c r="D8" s="126"/>
      <c r="E8" s="126"/>
      <c r="F8" s="125"/>
      <c r="G8" s="126"/>
      <c r="H8" s="125"/>
      <c r="I8" s="126"/>
      <c r="J8" s="126"/>
      <c r="K8" s="125"/>
    </row>
    <row r="9" ht="21.3" customHeight="1" spans="1:11">
      <c r="A9" s="125" t="s">
        <v>562</v>
      </c>
      <c r="B9" s="126"/>
      <c r="C9" s="126"/>
      <c r="D9" s="126"/>
      <c r="E9" s="126"/>
      <c r="F9" s="125"/>
      <c r="G9" s="126"/>
      <c r="H9" s="125"/>
      <c r="I9" s="126"/>
      <c r="J9" s="126"/>
      <c r="K9" s="125"/>
    </row>
  </sheetData>
  <mergeCells count="2">
    <mergeCell ref="A3:K3"/>
    <mergeCell ref="A4:I4"/>
  </mergeCells>
  <printOptions horizontalCentered="1"/>
  <pageMargins left="0.96" right="0.96" top="0.72" bottom="0.72" header="0" footer="0"/>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
  <sheetViews>
    <sheetView showZeros="0" workbookViewId="0">
      <pane xSplit="2" ySplit="1" topLeftCell="C2" activePane="bottomRight" state="frozen"/>
      <selection/>
      <selection pane="topRight"/>
      <selection pane="bottomLeft"/>
      <selection pane="bottomRight" activeCell="A1" sqref="A1"/>
    </sheetView>
  </sheetViews>
  <sheetFormatPr defaultColWidth="9.13888888888889" defaultRowHeight="14.25" customHeight="1"/>
  <cols>
    <col min="1" max="1" width="38.3148148148148" customWidth="1"/>
    <col min="2" max="2" width="14.037037037037" customWidth="1"/>
    <col min="3" max="3" width="36.4537037037037" customWidth="1"/>
    <col min="4" max="4" width="17.1388888888889" customWidth="1"/>
    <col min="5" max="5" width="14.2777777777778" customWidth="1"/>
    <col min="6" max="10" width="17.1388888888889" customWidth="1"/>
  </cols>
  <sheetData>
    <row r="1" customHeight="1" spans="1:10">
      <c r="A1" s="1"/>
      <c r="B1" s="1"/>
      <c r="C1" s="1"/>
      <c r="D1" s="1"/>
      <c r="E1" s="1"/>
      <c r="F1" s="1"/>
      <c r="G1" s="1"/>
      <c r="H1" s="1"/>
      <c r="I1" s="1"/>
      <c r="J1" s="1"/>
    </row>
    <row r="2" ht="12" customHeight="1" spans="1:10">
      <c r="A2" s="112">
        <v>1</v>
      </c>
      <c r="B2" s="113">
        <v>0</v>
      </c>
      <c r="C2" s="112">
        <v>1</v>
      </c>
      <c r="D2" s="114"/>
      <c r="E2" s="114"/>
      <c r="F2" s="114"/>
      <c r="G2" s="115"/>
      <c r="H2" s="114"/>
      <c r="I2" s="114"/>
      <c r="J2" s="115"/>
    </row>
    <row r="3" ht="42" customHeight="1" spans="1:10">
      <c r="A3" s="94" t="s">
        <v>13</v>
      </c>
      <c r="B3" s="94"/>
      <c r="C3" s="94"/>
      <c r="D3" s="94"/>
      <c r="E3" s="94"/>
      <c r="F3" s="94"/>
      <c r="G3" s="94"/>
      <c r="H3" s="94"/>
      <c r="I3" s="94"/>
      <c r="J3" s="94"/>
    </row>
    <row r="4" ht="13.5" customHeight="1" spans="1:10">
      <c r="A4" s="6" t="str">
        <f>"部门名称："&amp;"剑川县农业农村局"</f>
        <v>部门名称：剑川县农业农村局</v>
      </c>
      <c r="B4" s="6" t="s">
        <v>563</v>
      </c>
      <c r="C4" s="112"/>
      <c r="D4" s="114"/>
      <c r="E4" s="114"/>
      <c r="F4" s="114"/>
      <c r="G4" s="115"/>
      <c r="H4" s="114"/>
      <c r="I4" s="114"/>
      <c r="J4" s="122" t="s">
        <v>21</v>
      </c>
    </row>
    <row r="5" ht="22.5" customHeight="1" spans="1:10">
      <c r="A5" s="97" t="s">
        <v>252</v>
      </c>
      <c r="B5" s="116" t="s">
        <v>234</v>
      </c>
      <c r="C5" s="97"/>
      <c r="D5" s="12" t="s">
        <v>78</v>
      </c>
      <c r="E5" s="12" t="s">
        <v>235</v>
      </c>
      <c r="F5" s="12"/>
      <c r="G5" s="12"/>
      <c r="H5" s="12" t="s">
        <v>236</v>
      </c>
      <c r="I5" s="12"/>
      <c r="J5" s="12"/>
    </row>
    <row r="6" ht="22.5" customHeight="1" spans="1:10">
      <c r="A6" s="97"/>
      <c r="B6" s="116" t="s">
        <v>103</v>
      </c>
      <c r="C6" s="97" t="s">
        <v>104</v>
      </c>
      <c r="D6" s="12"/>
      <c r="E6" s="12" t="s">
        <v>80</v>
      </c>
      <c r="F6" s="12" t="s">
        <v>111</v>
      </c>
      <c r="G6" s="12" t="s">
        <v>112</v>
      </c>
      <c r="H6" s="12" t="s">
        <v>80</v>
      </c>
      <c r="I6" s="12" t="s">
        <v>111</v>
      </c>
      <c r="J6" s="12" t="s">
        <v>112</v>
      </c>
    </row>
    <row r="7" ht="18.75" customHeight="1" spans="1:10">
      <c r="A7" s="67">
        <v>1</v>
      </c>
      <c r="B7" s="117" t="s">
        <v>492</v>
      </c>
      <c r="C7" s="67">
        <v>3</v>
      </c>
      <c r="D7" s="98" t="s">
        <v>240</v>
      </c>
      <c r="E7" s="98" t="s">
        <v>241</v>
      </c>
      <c r="F7" s="98">
        <v>6</v>
      </c>
      <c r="G7" s="98">
        <v>7</v>
      </c>
      <c r="H7" s="98" t="s">
        <v>564</v>
      </c>
      <c r="I7" s="98">
        <v>9</v>
      </c>
      <c r="J7" s="98">
        <v>10</v>
      </c>
    </row>
    <row r="8" ht="21" customHeight="1" spans="1:10">
      <c r="A8" s="118" t="s">
        <v>97</v>
      </c>
      <c r="B8" s="118"/>
      <c r="C8" s="118"/>
      <c r="D8" s="17">
        <v>9825807.25</v>
      </c>
      <c r="E8" s="17"/>
      <c r="F8" s="17"/>
      <c r="G8" s="17"/>
      <c r="H8" s="17">
        <v>9825807.25</v>
      </c>
      <c r="I8" s="17"/>
      <c r="J8" s="17">
        <v>9825807.25</v>
      </c>
    </row>
    <row r="9" ht="21" customHeight="1" spans="1:10">
      <c r="A9" s="27"/>
      <c r="B9" s="27" t="s">
        <v>156</v>
      </c>
      <c r="C9" s="27" t="s">
        <v>157</v>
      </c>
      <c r="D9" s="20">
        <v>9825807.25</v>
      </c>
      <c r="E9" s="20"/>
      <c r="F9" s="20"/>
      <c r="G9" s="20"/>
      <c r="H9" s="20">
        <v>9825807.25</v>
      </c>
      <c r="I9" s="20"/>
      <c r="J9" s="20">
        <v>9825807.25</v>
      </c>
    </row>
    <row r="10" ht="21" customHeight="1" spans="1:10">
      <c r="A10" s="21"/>
      <c r="B10" s="119" t="s">
        <v>158</v>
      </c>
      <c r="C10" s="119" t="s">
        <v>159</v>
      </c>
      <c r="D10" s="20">
        <v>9825807.25</v>
      </c>
      <c r="E10" s="20"/>
      <c r="F10" s="20"/>
      <c r="G10" s="20"/>
      <c r="H10" s="20">
        <v>9825807.25</v>
      </c>
      <c r="I10" s="20"/>
      <c r="J10" s="20">
        <v>9825807.25</v>
      </c>
    </row>
    <row r="11" ht="21" customHeight="1" spans="1:10">
      <c r="A11" s="21"/>
      <c r="B11" s="120" t="s">
        <v>160</v>
      </c>
      <c r="C11" s="120" t="s">
        <v>161</v>
      </c>
      <c r="D11" s="20">
        <v>5870000</v>
      </c>
      <c r="E11" s="20"/>
      <c r="F11" s="20"/>
      <c r="G11" s="20"/>
      <c r="H11" s="20">
        <v>5870000</v>
      </c>
      <c r="I11" s="20"/>
      <c r="J11" s="20">
        <v>5870000</v>
      </c>
    </row>
    <row r="12" ht="21" customHeight="1" spans="1:10">
      <c r="A12" s="21"/>
      <c r="B12" s="120" t="s">
        <v>162</v>
      </c>
      <c r="C12" s="120" t="s">
        <v>163</v>
      </c>
      <c r="D12" s="20">
        <v>3955807.25</v>
      </c>
      <c r="E12" s="20"/>
      <c r="F12" s="20"/>
      <c r="G12" s="20"/>
      <c r="H12" s="20">
        <v>3955807.25</v>
      </c>
      <c r="I12" s="20"/>
      <c r="J12" s="20">
        <v>3955807.25</v>
      </c>
    </row>
    <row r="13" ht="18.75" customHeight="1" spans="1:10">
      <c r="A13" s="121" t="s">
        <v>78</v>
      </c>
      <c r="B13" s="121" t="s">
        <v>194</v>
      </c>
      <c r="C13" s="121" t="s">
        <v>194</v>
      </c>
      <c r="D13" s="17">
        <v>9825807.25</v>
      </c>
      <c r="E13" s="20"/>
      <c r="F13" s="17"/>
      <c r="G13" s="17"/>
      <c r="H13" s="20">
        <v>9825807.25</v>
      </c>
      <c r="I13" s="20"/>
      <c r="J13" s="20">
        <v>9825807.25</v>
      </c>
    </row>
  </sheetData>
  <mergeCells count="8">
    <mergeCell ref="A3:J3"/>
    <mergeCell ref="A4:C4"/>
    <mergeCell ref="B5:C5"/>
    <mergeCell ref="E5:G5"/>
    <mergeCell ref="H5:J5"/>
    <mergeCell ref="A13:C13"/>
    <mergeCell ref="A5:A6"/>
    <mergeCell ref="D5:D6"/>
  </mergeCells>
  <printOptions horizontalCentered="1"/>
  <pageMargins left="0.37" right="0.37" top="0.56" bottom="0.56" header="0.48" footer="0.48"/>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
  <sheetViews>
    <sheetView showZeros="0" workbookViewId="0">
      <pane xSplit="3" ySplit="1" topLeftCell="D2" activePane="bottomRight" state="frozen"/>
      <selection/>
      <selection pane="topRight"/>
      <selection pane="bottomLeft"/>
      <selection pane="bottomRight" activeCell="C18" sqref="C18"/>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7.1759259259259" customWidth="1"/>
    <col min="7" max="17" width="20" customWidth="1"/>
    <col min="18" max="24" width="19.8518518518519"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5.75" customHeight="1" spans="17:24">
      <c r="Q2" s="35"/>
      <c r="R2" s="35"/>
      <c r="S2" s="35"/>
      <c r="T2" s="35"/>
      <c r="U2" s="35"/>
      <c r="V2" s="35"/>
      <c r="W2" s="35"/>
      <c r="X2" s="35"/>
    </row>
    <row r="3" ht="41.25" customHeight="1" spans="1:24">
      <c r="A3" s="94" t="s">
        <v>14</v>
      </c>
      <c r="B3" s="94"/>
      <c r="C3" s="94"/>
      <c r="D3" s="94"/>
      <c r="E3" s="94"/>
      <c r="F3" s="94"/>
      <c r="G3" s="94"/>
      <c r="H3" s="94"/>
      <c r="I3" s="94"/>
      <c r="J3" s="94"/>
      <c r="K3" s="94"/>
      <c r="L3" s="94"/>
      <c r="M3" s="94"/>
      <c r="N3" s="94"/>
      <c r="O3" s="94"/>
      <c r="P3" s="94"/>
      <c r="Q3" s="94"/>
      <c r="R3" s="94"/>
      <c r="S3" s="94"/>
      <c r="T3" s="94"/>
      <c r="U3" s="94"/>
      <c r="V3" s="94"/>
      <c r="W3" s="94"/>
      <c r="X3" s="94"/>
    </row>
    <row r="4" ht="18.75" customHeight="1" spans="1:24">
      <c r="A4" s="32" t="str">
        <f>"部门名称："&amp;"剑川县农业农村局"</f>
        <v>部门名称：剑川县农业农村局</v>
      </c>
      <c r="B4" s="106"/>
      <c r="C4" s="106"/>
      <c r="D4" s="106"/>
      <c r="E4" s="106"/>
      <c r="F4" s="106"/>
      <c r="G4" s="106"/>
      <c r="H4" s="106"/>
      <c r="I4" s="106"/>
      <c r="J4" s="106"/>
      <c r="K4" s="106"/>
      <c r="L4" s="106"/>
      <c r="M4" s="106"/>
      <c r="N4" s="106"/>
      <c r="O4" s="106"/>
      <c r="P4" s="106"/>
      <c r="Q4" s="109"/>
      <c r="R4" s="110"/>
      <c r="S4" s="110"/>
      <c r="T4" s="110"/>
      <c r="U4" s="110"/>
      <c r="V4" s="110"/>
      <c r="W4" s="110"/>
      <c r="X4" s="111" t="s">
        <v>21</v>
      </c>
    </row>
    <row r="5" ht="15.75" customHeight="1" spans="1:24">
      <c r="A5" s="11" t="s">
        <v>436</v>
      </c>
      <c r="B5" s="11" t="s">
        <v>565</v>
      </c>
      <c r="C5" s="11" t="s">
        <v>566</v>
      </c>
      <c r="D5" s="11" t="s">
        <v>567</v>
      </c>
      <c r="E5" s="11" t="s">
        <v>568</v>
      </c>
      <c r="F5" s="11" t="s">
        <v>569</v>
      </c>
      <c r="G5" s="11" t="s">
        <v>78</v>
      </c>
      <c r="H5" s="11" t="s">
        <v>79</v>
      </c>
      <c r="I5" s="11"/>
      <c r="J5" s="11"/>
      <c r="K5" s="11"/>
      <c r="L5" s="10"/>
      <c r="M5" s="11"/>
      <c r="N5" s="11"/>
      <c r="O5" s="97"/>
      <c r="P5" s="11"/>
      <c r="Q5" s="10"/>
      <c r="R5" s="97"/>
      <c r="S5" s="11" t="s">
        <v>67</v>
      </c>
      <c r="T5" s="11"/>
      <c r="U5" s="11"/>
      <c r="V5" s="11"/>
      <c r="W5" s="11"/>
      <c r="X5" s="11"/>
    </row>
    <row r="6" ht="17.25" customHeight="1" spans="1:24">
      <c r="A6" s="11"/>
      <c r="B6" s="11"/>
      <c r="C6" s="11"/>
      <c r="D6" s="11"/>
      <c r="E6" s="11"/>
      <c r="F6" s="11"/>
      <c r="G6" s="11"/>
      <c r="H6" s="11" t="s">
        <v>80</v>
      </c>
      <c r="I6" s="11" t="s">
        <v>81</v>
      </c>
      <c r="J6" s="11" t="s">
        <v>82</v>
      </c>
      <c r="K6" s="11" t="s">
        <v>83</v>
      </c>
      <c r="L6" s="11" t="s">
        <v>84</v>
      </c>
      <c r="M6" s="11" t="s">
        <v>85</v>
      </c>
      <c r="N6" s="11"/>
      <c r="O6" s="97"/>
      <c r="P6" s="11"/>
      <c r="Q6" s="10"/>
      <c r="R6" s="97"/>
      <c r="S6" s="11" t="s">
        <v>80</v>
      </c>
      <c r="T6" s="11" t="s">
        <v>81</v>
      </c>
      <c r="U6" s="11" t="s">
        <v>82</v>
      </c>
      <c r="V6" s="11" t="s">
        <v>83</v>
      </c>
      <c r="W6" s="11" t="s">
        <v>84</v>
      </c>
      <c r="X6" s="11" t="s">
        <v>85</v>
      </c>
    </row>
    <row r="7" ht="54" customHeight="1" spans="1:24">
      <c r="A7" s="11"/>
      <c r="B7" s="11"/>
      <c r="C7" s="11"/>
      <c r="D7" s="11"/>
      <c r="E7" s="11"/>
      <c r="F7" s="11"/>
      <c r="G7" s="11"/>
      <c r="H7" s="11"/>
      <c r="I7" s="11" t="s">
        <v>80</v>
      </c>
      <c r="J7" s="11"/>
      <c r="K7" s="11"/>
      <c r="L7" s="11"/>
      <c r="M7" s="11" t="s">
        <v>80</v>
      </c>
      <c r="N7" s="11" t="s">
        <v>87</v>
      </c>
      <c r="O7" s="97" t="s">
        <v>88</v>
      </c>
      <c r="P7" s="11" t="s">
        <v>89</v>
      </c>
      <c r="Q7" s="10" t="s">
        <v>90</v>
      </c>
      <c r="R7" s="97" t="s">
        <v>91</v>
      </c>
      <c r="S7" s="11"/>
      <c r="T7" s="11"/>
      <c r="U7" s="11"/>
      <c r="V7" s="11"/>
      <c r="W7" s="11"/>
      <c r="X7" s="11"/>
    </row>
    <row r="8" ht="18" customHeight="1" spans="1:24">
      <c r="A8" s="98">
        <v>1</v>
      </c>
      <c r="B8" s="98">
        <v>2</v>
      </c>
      <c r="C8" s="98">
        <v>3</v>
      </c>
      <c r="D8" s="98">
        <v>4</v>
      </c>
      <c r="E8" s="98">
        <v>5</v>
      </c>
      <c r="F8" s="98">
        <v>6</v>
      </c>
      <c r="G8" s="98" t="s">
        <v>570</v>
      </c>
      <c r="H8" s="98" t="s">
        <v>571</v>
      </c>
      <c r="I8" s="98">
        <v>9</v>
      </c>
      <c r="J8" s="98">
        <v>10</v>
      </c>
      <c r="K8" s="98">
        <v>11</v>
      </c>
      <c r="L8" s="98">
        <v>12</v>
      </c>
      <c r="M8" s="98" t="s">
        <v>572</v>
      </c>
      <c r="N8" s="98">
        <v>14</v>
      </c>
      <c r="O8" s="98">
        <v>15</v>
      </c>
      <c r="P8" s="98">
        <v>16</v>
      </c>
      <c r="Q8" s="98">
        <v>17</v>
      </c>
      <c r="R8" s="98">
        <v>18</v>
      </c>
      <c r="S8" s="98" t="s">
        <v>269</v>
      </c>
      <c r="T8" s="98">
        <v>20</v>
      </c>
      <c r="U8" s="98">
        <v>21</v>
      </c>
      <c r="V8" s="98">
        <v>22</v>
      </c>
      <c r="W8" s="98">
        <v>23</v>
      </c>
      <c r="X8" s="98">
        <v>24</v>
      </c>
    </row>
    <row r="9" ht="21" customHeight="1" spans="1:24">
      <c r="A9" s="67" t="s">
        <v>561</v>
      </c>
      <c r="B9" s="28"/>
      <c r="C9" s="28"/>
      <c r="D9" s="28"/>
      <c r="E9" s="107"/>
      <c r="F9" s="17"/>
      <c r="G9" s="17"/>
      <c r="H9" s="17"/>
      <c r="I9" s="17"/>
      <c r="J9" s="17"/>
      <c r="K9" s="17"/>
      <c r="L9" s="17"/>
      <c r="M9" s="17"/>
      <c r="N9" s="17"/>
      <c r="O9" s="17"/>
      <c r="P9" s="17"/>
      <c r="Q9" s="17"/>
      <c r="R9" s="17"/>
      <c r="S9" s="17"/>
      <c r="T9" s="17"/>
      <c r="U9" s="17"/>
      <c r="V9" s="17"/>
      <c r="W9" s="17"/>
      <c r="X9" s="17"/>
    </row>
    <row r="10" ht="21" customHeight="1" spans="1:24">
      <c r="A10" s="100"/>
      <c r="B10" s="28"/>
      <c r="C10" s="28"/>
      <c r="D10" s="28"/>
      <c r="E10" s="108"/>
      <c r="F10" s="20"/>
      <c r="G10" s="20"/>
      <c r="H10" s="20"/>
      <c r="I10" s="20"/>
      <c r="J10" s="20"/>
      <c r="K10" s="20"/>
      <c r="L10" s="20"/>
      <c r="M10" s="20"/>
      <c r="N10" s="20"/>
      <c r="O10" s="20"/>
      <c r="P10" s="20"/>
      <c r="Q10" s="20"/>
      <c r="R10" s="20"/>
      <c r="S10" s="20"/>
      <c r="T10" s="20"/>
      <c r="U10" s="20"/>
      <c r="V10" s="20"/>
      <c r="W10" s="20"/>
      <c r="X10" s="20"/>
    </row>
    <row r="11" ht="21" customHeight="1" spans="1:24">
      <c r="A11" s="101" t="s">
        <v>78</v>
      </c>
      <c r="B11" s="102"/>
      <c r="C11" s="102"/>
      <c r="D11" s="102"/>
      <c r="E11" s="107"/>
      <c r="F11" s="17"/>
      <c r="G11" s="17"/>
      <c r="H11" s="17"/>
      <c r="I11" s="17"/>
      <c r="J11" s="17"/>
      <c r="K11" s="17"/>
      <c r="L11" s="17"/>
      <c r="M11" s="17"/>
      <c r="N11" s="17"/>
      <c r="O11" s="17"/>
      <c r="P11" s="17"/>
      <c r="Q11" s="17"/>
      <c r="R11" s="17"/>
      <c r="S11" s="17"/>
      <c r="T11" s="17"/>
      <c r="U11" s="17"/>
      <c r="V11" s="17"/>
      <c r="W11" s="17"/>
      <c r="X11" s="17"/>
    </row>
    <row r="12" customHeight="1" spans="1:1">
      <c r="A12" s="55" t="s">
        <v>562</v>
      </c>
    </row>
  </sheetData>
  <mergeCells count="23">
    <mergeCell ref="A3:X3"/>
    <mergeCell ref="H5:R5"/>
    <mergeCell ref="S5:X5"/>
    <mergeCell ref="M6:R6"/>
    <mergeCell ref="A11:D11"/>
    <mergeCell ref="A5:A7"/>
    <mergeCell ref="B5:B7"/>
    <mergeCell ref="C5:C7"/>
    <mergeCell ref="D5:D7"/>
    <mergeCell ref="E5:E7"/>
    <mergeCell ref="F5:F7"/>
    <mergeCell ref="G5:G7"/>
    <mergeCell ref="H6:H7"/>
    <mergeCell ref="I6:I7"/>
    <mergeCell ref="J6:J7"/>
    <mergeCell ref="K6:K7"/>
    <mergeCell ref="L6:L7"/>
    <mergeCell ref="S6:S7"/>
    <mergeCell ref="T6:T7"/>
    <mergeCell ref="U6:U7"/>
    <mergeCell ref="V6:V7"/>
    <mergeCell ref="W6:W7"/>
    <mergeCell ref="X6:X7"/>
  </mergeCells>
  <printOptions horizontalCentered="1"/>
  <pageMargins left="0.96" right="0.96" top="0.72" bottom="0.72" header="0" footer="0"/>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
  <sheetViews>
    <sheetView showZeros="0" workbookViewId="0">
      <pane xSplit="2" ySplit="1" topLeftCell="C2" activePane="bottomRight" state="frozen"/>
      <selection/>
      <selection pane="topRight"/>
      <selection pane="bottomLeft"/>
      <selection pane="bottomRight" activeCell="B15" sqref="B15"/>
    </sheetView>
  </sheetViews>
  <sheetFormatPr defaultColWidth="9.13888888888889" defaultRowHeight="14.25" customHeight="1"/>
  <cols>
    <col min="1" max="3" width="39.1388888888889" customWidth="1"/>
    <col min="4" max="4" width="28.5740740740741" customWidth="1"/>
    <col min="5" max="5" width="28.1388888888889" customWidth="1"/>
    <col min="6" max="6" width="39.1388888888889" customWidth="1"/>
    <col min="7" max="16" width="20.4259259259259" customWidth="1"/>
    <col min="17" max="24" width="20.287037037037"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6.5" customHeight="1" spans="1:24">
      <c r="A2" s="82"/>
      <c r="B2" s="93"/>
      <c r="C2" s="93"/>
      <c r="D2" s="93"/>
      <c r="E2" s="82"/>
      <c r="F2" s="82"/>
      <c r="G2" s="82"/>
      <c r="H2" s="82"/>
      <c r="I2" s="82"/>
      <c r="J2" s="82"/>
      <c r="K2" s="82"/>
      <c r="L2" s="104"/>
      <c r="M2" s="82"/>
      <c r="N2" s="82"/>
      <c r="O2" s="93"/>
      <c r="P2" s="82"/>
      <c r="Q2" s="72"/>
      <c r="R2" s="72"/>
      <c r="S2" s="72"/>
      <c r="T2" s="72"/>
      <c r="U2" s="72"/>
      <c r="V2" s="72"/>
      <c r="W2" s="72"/>
      <c r="X2" s="72"/>
    </row>
    <row r="3" ht="41.25" customHeight="1" spans="1:24">
      <c r="A3" s="94" t="s">
        <v>15</v>
      </c>
      <c r="B3" s="94"/>
      <c r="C3" s="94"/>
      <c r="D3" s="94"/>
      <c r="E3" s="94"/>
      <c r="F3" s="94"/>
      <c r="G3" s="94"/>
      <c r="H3" s="94"/>
      <c r="I3" s="94"/>
      <c r="J3" s="94"/>
      <c r="K3" s="94"/>
      <c r="L3" s="94"/>
      <c r="M3" s="94"/>
      <c r="N3" s="94"/>
      <c r="O3" s="94"/>
      <c r="P3" s="94"/>
      <c r="Q3" s="94"/>
      <c r="R3" s="94"/>
      <c r="S3" s="94"/>
      <c r="T3" s="94"/>
      <c r="U3" s="94"/>
      <c r="V3" s="94"/>
      <c r="W3" s="94"/>
      <c r="X3" s="94"/>
    </row>
    <row r="4" ht="22.5" customHeight="1" spans="1:24">
      <c r="A4" s="95" t="str">
        <f>"部门名称："&amp;"剑川县农业农村局"</f>
        <v>部门名称：剑川县农业农村局</v>
      </c>
      <c r="B4" s="96"/>
      <c r="C4" s="96"/>
      <c r="D4" s="96"/>
      <c r="E4" s="80"/>
      <c r="F4" s="80"/>
      <c r="G4" s="80"/>
      <c r="H4" s="80"/>
      <c r="I4" s="80"/>
      <c r="J4" s="80"/>
      <c r="K4" s="80"/>
      <c r="L4" s="104"/>
      <c r="M4" s="82"/>
      <c r="N4" s="82"/>
      <c r="O4" s="93"/>
      <c r="P4" s="82"/>
      <c r="Q4" s="105"/>
      <c r="R4" s="72"/>
      <c r="S4" s="72"/>
      <c r="T4" s="72"/>
      <c r="U4" s="72"/>
      <c r="V4" s="72"/>
      <c r="W4" s="72"/>
      <c r="X4" s="72" t="s">
        <v>21</v>
      </c>
    </row>
    <row r="5" ht="24" customHeight="1" spans="1:24">
      <c r="A5" s="11" t="s">
        <v>436</v>
      </c>
      <c r="B5" s="97" t="s">
        <v>573</v>
      </c>
      <c r="C5" s="97" t="s">
        <v>574</v>
      </c>
      <c r="D5" s="97" t="s">
        <v>575</v>
      </c>
      <c r="E5" s="11" t="s">
        <v>576</v>
      </c>
      <c r="F5" s="11" t="s">
        <v>577</v>
      </c>
      <c r="G5" s="11" t="s">
        <v>578</v>
      </c>
      <c r="H5" s="11" t="s">
        <v>79</v>
      </c>
      <c r="I5" s="11"/>
      <c r="J5" s="11"/>
      <c r="K5" s="11"/>
      <c r="L5" s="10"/>
      <c r="M5" s="11"/>
      <c r="N5" s="11"/>
      <c r="O5" s="97"/>
      <c r="P5" s="11"/>
      <c r="Q5" s="10"/>
      <c r="R5" s="97"/>
      <c r="S5" s="11" t="s">
        <v>67</v>
      </c>
      <c r="T5" s="11"/>
      <c r="U5" s="11"/>
      <c r="V5" s="11"/>
      <c r="W5" s="11"/>
      <c r="X5" s="11"/>
    </row>
    <row r="6" ht="24" customHeight="1" spans="1:24">
      <c r="A6" s="11"/>
      <c r="B6" s="97"/>
      <c r="C6" s="97"/>
      <c r="D6" s="97"/>
      <c r="E6" s="11"/>
      <c r="F6" s="11"/>
      <c r="G6" s="11"/>
      <c r="H6" s="11" t="s">
        <v>80</v>
      </c>
      <c r="I6" s="11" t="s">
        <v>81</v>
      </c>
      <c r="J6" s="11" t="s">
        <v>82</v>
      </c>
      <c r="K6" s="11" t="s">
        <v>83</v>
      </c>
      <c r="L6" s="11" t="s">
        <v>84</v>
      </c>
      <c r="M6" s="11" t="s">
        <v>85</v>
      </c>
      <c r="N6" s="11"/>
      <c r="O6" s="11"/>
      <c r="P6" s="11"/>
      <c r="Q6" s="11"/>
      <c r="R6" s="11"/>
      <c r="S6" s="11" t="s">
        <v>80</v>
      </c>
      <c r="T6" s="11" t="s">
        <v>81</v>
      </c>
      <c r="U6" s="11" t="s">
        <v>82</v>
      </c>
      <c r="V6" s="11" t="s">
        <v>83</v>
      </c>
      <c r="W6" s="11" t="s">
        <v>84</v>
      </c>
      <c r="X6" s="11" t="s">
        <v>85</v>
      </c>
    </row>
    <row r="7" ht="54" customHeight="1" spans="1:24">
      <c r="A7" s="11"/>
      <c r="B7" s="97"/>
      <c r="C7" s="97"/>
      <c r="D7" s="97"/>
      <c r="E7" s="11"/>
      <c r="F7" s="11"/>
      <c r="G7" s="11"/>
      <c r="H7" s="11"/>
      <c r="I7" s="11"/>
      <c r="J7" s="11"/>
      <c r="K7" s="11"/>
      <c r="L7" s="11"/>
      <c r="M7" s="11" t="s">
        <v>80</v>
      </c>
      <c r="N7" s="11" t="s">
        <v>87</v>
      </c>
      <c r="O7" s="97" t="s">
        <v>88</v>
      </c>
      <c r="P7" s="11" t="s">
        <v>89</v>
      </c>
      <c r="Q7" s="10" t="s">
        <v>90</v>
      </c>
      <c r="R7" s="97" t="s">
        <v>91</v>
      </c>
      <c r="S7" s="11"/>
      <c r="T7" s="11"/>
      <c r="U7" s="11"/>
      <c r="V7" s="11"/>
      <c r="W7" s="11"/>
      <c r="X7" s="11"/>
    </row>
    <row r="8" ht="17.25" customHeight="1" spans="1:24">
      <c r="A8" s="13">
        <v>1</v>
      </c>
      <c r="B8" s="13">
        <v>2</v>
      </c>
      <c r="C8" s="13">
        <v>3</v>
      </c>
      <c r="D8" s="13">
        <v>4</v>
      </c>
      <c r="E8" s="13">
        <v>5</v>
      </c>
      <c r="F8" s="13">
        <v>6</v>
      </c>
      <c r="G8" s="13" t="s">
        <v>570</v>
      </c>
      <c r="H8" s="13" t="s">
        <v>571</v>
      </c>
      <c r="I8" s="13">
        <v>9</v>
      </c>
      <c r="J8" s="13">
        <v>10</v>
      </c>
      <c r="K8" s="13">
        <v>11</v>
      </c>
      <c r="L8" s="13">
        <v>12</v>
      </c>
      <c r="M8" s="13" t="s">
        <v>572</v>
      </c>
      <c r="N8" s="13">
        <v>14</v>
      </c>
      <c r="O8" s="13">
        <v>15</v>
      </c>
      <c r="P8" s="13">
        <v>16</v>
      </c>
      <c r="Q8" s="13">
        <v>17</v>
      </c>
      <c r="R8" s="13">
        <v>18</v>
      </c>
      <c r="S8" s="13" t="s">
        <v>269</v>
      </c>
      <c r="T8" s="13">
        <v>20</v>
      </c>
      <c r="U8" s="13">
        <v>21</v>
      </c>
      <c r="V8" s="13">
        <v>22</v>
      </c>
      <c r="W8" s="13">
        <v>23</v>
      </c>
      <c r="X8" s="13">
        <v>24</v>
      </c>
    </row>
    <row r="9" ht="21" customHeight="1" spans="1:24">
      <c r="A9" s="98" t="s">
        <v>561</v>
      </c>
      <c r="B9" s="99"/>
      <c r="C9" s="99"/>
      <c r="D9" s="99"/>
      <c r="E9" s="99"/>
      <c r="F9" s="99"/>
      <c r="G9" s="17"/>
      <c r="H9" s="17"/>
      <c r="I9" s="17"/>
      <c r="J9" s="17"/>
      <c r="K9" s="17"/>
      <c r="L9" s="17"/>
      <c r="M9" s="17"/>
      <c r="N9" s="17"/>
      <c r="O9" s="17"/>
      <c r="P9" s="17"/>
      <c r="Q9" s="17"/>
      <c r="R9" s="17"/>
      <c r="S9" s="17"/>
      <c r="T9" s="17"/>
      <c r="U9" s="17"/>
      <c r="V9" s="17"/>
      <c r="W9" s="17"/>
      <c r="X9" s="17"/>
    </row>
    <row r="10" ht="21" customHeight="1" spans="1:24">
      <c r="A10" s="100"/>
      <c r="B10" s="100"/>
      <c r="C10" s="100"/>
      <c r="D10" s="100"/>
      <c r="E10" s="28"/>
      <c r="F10" s="28"/>
      <c r="G10" s="20"/>
      <c r="H10" s="20"/>
      <c r="I10" s="20"/>
      <c r="J10" s="20"/>
      <c r="K10" s="20"/>
      <c r="L10" s="20"/>
      <c r="M10" s="20"/>
      <c r="N10" s="20"/>
      <c r="O10" s="20"/>
      <c r="P10" s="20"/>
      <c r="Q10" s="20"/>
      <c r="R10" s="20"/>
      <c r="S10" s="20"/>
      <c r="T10" s="20"/>
      <c r="U10" s="20"/>
      <c r="V10" s="20"/>
      <c r="W10" s="20"/>
      <c r="X10" s="20"/>
    </row>
    <row r="11" ht="21" customHeight="1" spans="1:24">
      <c r="A11" s="101" t="s">
        <v>78</v>
      </c>
      <c r="B11" s="15"/>
      <c r="C11" s="15"/>
      <c r="D11" s="15"/>
      <c r="E11" s="102"/>
      <c r="F11" s="103"/>
      <c r="G11" s="17"/>
      <c r="H11" s="17"/>
      <c r="I11" s="17"/>
      <c r="J11" s="17"/>
      <c r="K11" s="17"/>
      <c r="L11" s="17"/>
      <c r="M11" s="17"/>
      <c r="N11" s="17"/>
      <c r="O11" s="17"/>
      <c r="P11" s="17"/>
      <c r="Q11" s="17"/>
      <c r="R11" s="17"/>
      <c r="S11" s="17"/>
      <c r="T11" s="17"/>
      <c r="U11" s="17"/>
      <c r="V11" s="17"/>
      <c r="W11" s="17"/>
      <c r="X11" s="17"/>
    </row>
    <row r="12" customHeight="1" spans="1:1">
      <c r="A12" s="55" t="s">
        <v>562</v>
      </c>
    </row>
  </sheetData>
  <mergeCells count="23">
    <mergeCell ref="A3:X3"/>
    <mergeCell ref="H5:R5"/>
    <mergeCell ref="S5:X5"/>
    <mergeCell ref="M6:R6"/>
    <mergeCell ref="A11:F11"/>
    <mergeCell ref="A5:A7"/>
    <mergeCell ref="B5:B7"/>
    <mergeCell ref="C5:C7"/>
    <mergeCell ref="D5:D7"/>
    <mergeCell ref="E5:E7"/>
    <mergeCell ref="F5:F7"/>
    <mergeCell ref="G5:G7"/>
    <mergeCell ref="H6:H7"/>
    <mergeCell ref="I6:I7"/>
    <mergeCell ref="J6:J7"/>
    <mergeCell ref="K6:K7"/>
    <mergeCell ref="L6:L7"/>
    <mergeCell ref="S6:S7"/>
    <mergeCell ref="T6:T7"/>
    <mergeCell ref="U6:U7"/>
    <mergeCell ref="V6:V7"/>
    <mergeCell ref="W6:W7"/>
    <mergeCell ref="X6:X7"/>
  </mergeCells>
  <printOptions horizontalCentered="1"/>
  <pageMargins left="0.96" right="0.96" top="0.72" bottom="0.72" header="0" footer="0"/>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0"/>
  <sheetViews>
    <sheetView showZeros="0" workbookViewId="0">
      <pane xSplit="1" ySplit="1" topLeftCell="B2" activePane="bottomRight" state="frozen"/>
      <selection/>
      <selection pane="topRight"/>
      <selection pane="bottomLeft"/>
      <selection pane="bottomRight" activeCell="C16" sqref="C16"/>
    </sheetView>
  </sheetViews>
  <sheetFormatPr defaultColWidth="9.13888888888889" defaultRowHeight="14.25" customHeight="1"/>
  <cols>
    <col min="1" max="1" width="54.2777777777778" customWidth="1"/>
    <col min="2" max="2" width="42.3148148148148" customWidth="1"/>
    <col min="3" max="15" width="20" customWidth="1"/>
  </cols>
  <sheetData>
    <row r="1" customHeight="1" spans="1:15">
      <c r="A1" s="1"/>
      <c r="B1" s="1"/>
      <c r="C1" s="1"/>
      <c r="D1" s="1"/>
      <c r="E1" s="1"/>
      <c r="F1" s="1"/>
      <c r="G1" s="1"/>
      <c r="H1" s="1"/>
      <c r="I1" s="1"/>
      <c r="J1" s="1"/>
      <c r="K1" s="1"/>
      <c r="L1" s="1"/>
      <c r="M1" s="1"/>
      <c r="N1" s="1"/>
      <c r="O1" s="1"/>
    </row>
    <row r="2" ht="17.25" customHeight="1" spans="5:6">
      <c r="E2" s="76"/>
      <c r="F2" s="76"/>
    </row>
    <row r="3" ht="41.25" customHeight="1" spans="1:15">
      <c r="A3" s="77" t="s">
        <v>16</v>
      </c>
      <c r="B3" s="78"/>
      <c r="C3" s="78"/>
      <c r="D3" s="78"/>
      <c r="E3" s="78"/>
      <c r="F3" s="78"/>
      <c r="G3" s="78"/>
      <c r="H3" s="78"/>
      <c r="I3" s="78"/>
      <c r="J3" s="78"/>
      <c r="K3" s="78"/>
      <c r="L3" s="78"/>
      <c r="M3" s="78"/>
      <c r="N3" s="78"/>
      <c r="O3" s="78"/>
    </row>
    <row r="4" ht="18" customHeight="1" spans="1:15">
      <c r="A4" s="79" t="str">
        <f>"部门名称："&amp;"剑川县农业农村局"</f>
        <v>部门名称：剑川县农业农村局</v>
      </c>
      <c r="B4" s="80"/>
      <c r="C4" s="80"/>
      <c r="D4" s="80"/>
      <c r="E4" s="81"/>
      <c r="F4" s="81"/>
      <c r="G4" s="82"/>
      <c r="H4" s="82"/>
      <c r="I4" s="82"/>
      <c r="J4" s="82"/>
      <c r="K4" s="82"/>
      <c r="L4" s="82"/>
      <c r="O4" s="36" t="s">
        <v>21</v>
      </c>
    </row>
    <row r="5" ht="19.5" customHeight="1" spans="1:15">
      <c r="A5" s="83" t="s">
        <v>436</v>
      </c>
      <c r="B5" s="84" t="s">
        <v>234</v>
      </c>
      <c r="C5" s="84" t="s">
        <v>579</v>
      </c>
      <c r="D5" s="84"/>
      <c r="E5" s="84"/>
      <c r="F5" s="84"/>
      <c r="G5" s="84" t="s">
        <v>580</v>
      </c>
      <c r="H5" s="84" t="s">
        <v>580</v>
      </c>
      <c r="I5" s="84"/>
      <c r="J5" s="84"/>
      <c r="K5" s="84"/>
      <c r="L5" s="84"/>
      <c r="M5" s="84"/>
      <c r="N5" s="84"/>
      <c r="O5" s="84"/>
    </row>
    <row r="6" ht="40.5" customHeight="1" spans="1:15">
      <c r="A6" s="83"/>
      <c r="B6" s="84"/>
      <c r="C6" s="84" t="s">
        <v>78</v>
      </c>
      <c r="D6" s="85" t="s">
        <v>81</v>
      </c>
      <c r="E6" s="85" t="s">
        <v>82</v>
      </c>
      <c r="F6" s="85" t="s">
        <v>83</v>
      </c>
      <c r="G6" s="86" t="s">
        <v>78</v>
      </c>
      <c r="H6" s="87" t="s">
        <v>581</v>
      </c>
      <c r="I6" s="87" t="s">
        <v>582</v>
      </c>
      <c r="J6" s="87" t="s">
        <v>583</v>
      </c>
      <c r="K6" s="87" t="s">
        <v>584</v>
      </c>
      <c r="L6" s="87" t="s">
        <v>585</v>
      </c>
      <c r="M6" s="87" t="s">
        <v>586</v>
      </c>
      <c r="N6" s="87" t="s">
        <v>587</v>
      </c>
      <c r="O6" s="87" t="s">
        <v>588</v>
      </c>
    </row>
    <row r="7" ht="19.5" customHeight="1" spans="1:15">
      <c r="A7" s="88">
        <v>1</v>
      </c>
      <c r="B7" s="88">
        <v>2</v>
      </c>
      <c r="C7" s="88" t="s">
        <v>589</v>
      </c>
      <c r="D7" s="88">
        <v>4</v>
      </c>
      <c r="E7" s="88">
        <v>5</v>
      </c>
      <c r="F7" s="88">
        <v>6</v>
      </c>
      <c r="G7" s="89" t="s">
        <v>590</v>
      </c>
      <c r="H7" s="89">
        <v>8</v>
      </c>
      <c r="I7" s="89">
        <v>9</v>
      </c>
      <c r="J7" s="89">
        <v>10</v>
      </c>
      <c r="K7" s="89">
        <v>11</v>
      </c>
      <c r="L7" s="89">
        <v>12</v>
      </c>
      <c r="M7" s="89">
        <v>13</v>
      </c>
      <c r="N7" s="89">
        <v>14</v>
      </c>
      <c r="O7" s="89">
        <v>15</v>
      </c>
    </row>
    <row r="8" ht="21.75" customHeight="1" spans="1:15">
      <c r="A8" s="66" t="s">
        <v>561</v>
      </c>
      <c r="B8" s="90"/>
      <c r="C8" s="20"/>
      <c r="D8" s="20"/>
      <c r="E8" s="20"/>
      <c r="F8" s="20"/>
      <c r="G8" s="20"/>
      <c r="H8" s="20"/>
      <c r="I8" s="20"/>
      <c r="J8" s="20"/>
      <c r="K8" s="20"/>
      <c r="L8" s="20"/>
      <c r="M8" s="20"/>
      <c r="N8" s="20"/>
      <c r="O8" s="20"/>
    </row>
    <row r="9" ht="21.75" customHeight="1" spans="1:15">
      <c r="A9" s="28"/>
      <c r="B9" s="90"/>
      <c r="C9" s="20"/>
      <c r="D9" s="20"/>
      <c r="E9" s="20"/>
      <c r="F9" s="20"/>
      <c r="G9" s="20"/>
      <c r="H9" s="20"/>
      <c r="I9" s="20"/>
      <c r="J9" s="20"/>
      <c r="K9" s="20"/>
      <c r="L9" s="20"/>
      <c r="M9" s="20"/>
      <c r="N9" s="20"/>
      <c r="O9" s="20"/>
    </row>
    <row r="10" ht="21.75" customHeight="1" spans="1:15">
      <c r="A10" s="91" t="s">
        <v>562</v>
      </c>
      <c r="B10" s="91"/>
      <c r="C10" s="91"/>
      <c r="D10" s="91"/>
      <c r="E10" s="91"/>
      <c r="F10" s="91"/>
      <c r="G10" s="91"/>
      <c r="H10" s="92"/>
      <c r="I10" s="92"/>
      <c r="J10" s="92"/>
      <c r="K10" s="92"/>
      <c r="L10" s="92"/>
      <c r="M10" s="92"/>
      <c r="N10" s="92"/>
      <c r="O10" s="92"/>
    </row>
  </sheetData>
  <mergeCells count="7">
    <mergeCell ref="A3:O3"/>
    <mergeCell ref="A4:L4"/>
    <mergeCell ref="C5:F5"/>
    <mergeCell ref="G5:O5"/>
    <mergeCell ref="A10:G10"/>
    <mergeCell ref="A5:A6"/>
    <mergeCell ref="B5:B6"/>
  </mergeCells>
  <printOptions horizontalCentered="1"/>
  <pageMargins left="0.96" right="0.96" top="0.72" bottom="0.72" header="0" footer="0"/>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workbookViewId="0">
      <pane xSplit="2" ySplit="1" topLeftCell="C2" activePane="bottomRight" state="frozen"/>
      <selection/>
      <selection pane="topRight"/>
      <selection pane="bottomLeft"/>
      <selection pane="bottomRight" activeCell="A1" sqref="A1"/>
    </sheetView>
  </sheetViews>
  <sheetFormatPr defaultColWidth="9.13888888888889" defaultRowHeight="12" customHeight="1"/>
  <cols>
    <col min="1" max="1" width="34.287037037037" customWidth="1"/>
    <col min="2" max="2" width="19.1759259259259" customWidth="1"/>
    <col min="3" max="3" width="48" customWidth="1"/>
    <col min="4" max="4" width="17.287037037037" customWidth="1"/>
    <col min="5" max="5" width="13.287037037037" customWidth="1"/>
    <col min="6" max="6" width="23.5740740740741" customWidth="1"/>
    <col min="7" max="7" width="11.287037037037" customWidth="1"/>
    <col min="8" max="8" width="13.1388888888889" customWidth="1"/>
    <col min="9" max="10" width="12.4259259259259" customWidth="1"/>
    <col min="11" max="11" width="84.1388888888889" customWidth="1"/>
  </cols>
  <sheetData>
    <row r="1" customHeight="1" spans="1:11">
      <c r="A1" s="40"/>
      <c r="B1" s="40"/>
      <c r="C1" s="40"/>
      <c r="D1" s="40"/>
      <c r="E1" s="40"/>
      <c r="F1" s="40"/>
      <c r="G1" s="40"/>
      <c r="H1" s="40"/>
      <c r="I1" s="40"/>
      <c r="J1" s="40"/>
      <c r="K1" s="40"/>
    </row>
    <row r="2" ht="15" customHeight="1" spans="2:11">
      <c r="B2" s="56"/>
      <c r="K2" s="72"/>
    </row>
    <row r="3" ht="28.5" customHeight="1" spans="1:11">
      <c r="A3" s="5" t="s">
        <v>17</v>
      </c>
      <c r="B3" s="5"/>
      <c r="C3" s="5"/>
      <c r="D3" s="5"/>
      <c r="E3" s="5"/>
      <c r="F3" s="5"/>
      <c r="G3" s="57"/>
      <c r="H3" s="5"/>
      <c r="I3" s="57"/>
      <c r="J3" s="57"/>
      <c r="K3" s="5"/>
    </row>
    <row r="4" ht="17.25" customHeight="1" spans="1:11">
      <c r="A4" s="58" t="str">
        <f>"部门名称："&amp;"剑川县农业农村局"</f>
        <v>部门名称：剑川县农业农村局</v>
      </c>
      <c r="B4" s="59"/>
      <c r="C4" s="59"/>
      <c r="D4" s="59"/>
      <c r="E4" s="59"/>
      <c r="F4" s="59"/>
      <c r="G4" s="60"/>
      <c r="H4" s="59"/>
      <c r="I4" s="60"/>
      <c r="J4" s="73"/>
      <c r="K4" s="73"/>
    </row>
    <row r="5" ht="44.25" customHeight="1" spans="1:11">
      <c r="A5" s="61" t="s">
        <v>436</v>
      </c>
      <c r="B5" s="61" t="s">
        <v>253</v>
      </c>
      <c r="C5" s="61" t="s">
        <v>437</v>
      </c>
      <c r="D5" s="61" t="s">
        <v>438</v>
      </c>
      <c r="E5" s="61" t="s">
        <v>439</v>
      </c>
      <c r="F5" s="61" t="s">
        <v>440</v>
      </c>
      <c r="G5" s="62" t="s">
        <v>441</v>
      </c>
      <c r="H5" s="61" t="s">
        <v>442</v>
      </c>
      <c r="I5" s="62" t="s">
        <v>443</v>
      </c>
      <c r="J5" s="62" t="s">
        <v>444</v>
      </c>
      <c r="K5" s="61" t="s">
        <v>445</v>
      </c>
    </row>
    <row r="6" ht="14.25" customHeight="1" spans="1:11">
      <c r="A6" s="63">
        <v>1</v>
      </c>
      <c r="B6" s="63">
        <v>2</v>
      </c>
      <c r="C6" s="63">
        <v>3</v>
      </c>
      <c r="D6" s="63">
        <v>4</v>
      </c>
      <c r="E6" s="63">
        <v>5</v>
      </c>
      <c r="F6" s="63">
        <v>6</v>
      </c>
      <c r="G6" s="63">
        <v>7</v>
      </c>
      <c r="H6" s="63">
        <v>8</v>
      </c>
      <c r="I6" s="63">
        <v>9</v>
      </c>
      <c r="J6" s="63">
        <v>10</v>
      </c>
      <c r="K6" s="63">
        <v>11</v>
      </c>
    </row>
    <row r="7" ht="25.05" customHeight="1" spans="1:11">
      <c r="A7" s="64" t="s">
        <v>561</v>
      </c>
      <c r="B7" s="65"/>
      <c r="C7" s="65"/>
      <c r="D7" s="65"/>
      <c r="E7" s="65"/>
      <c r="F7" s="66"/>
      <c r="G7" s="67"/>
      <c r="H7" s="66"/>
      <c r="I7" s="67"/>
      <c r="J7" s="67"/>
      <c r="K7" s="66"/>
    </row>
    <row r="8" ht="25.05" customHeight="1" spans="1:11">
      <c r="A8" s="68"/>
      <c r="B8" s="68"/>
      <c r="C8" s="68"/>
      <c r="D8" s="68"/>
      <c r="E8" s="68"/>
      <c r="F8" s="68"/>
      <c r="G8" s="68"/>
      <c r="H8" s="69"/>
      <c r="I8" s="74"/>
      <c r="J8" s="74"/>
      <c r="K8" s="69"/>
    </row>
    <row r="9" ht="26.55" customHeight="1" spans="1:11">
      <c r="A9" s="70" t="s">
        <v>562</v>
      </c>
      <c r="B9" s="70"/>
      <c r="C9" s="70"/>
      <c r="D9" s="70"/>
      <c r="E9" s="70"/>
      <c r="F9" s="70"/>
      <c r="G9" s="70"/>
      <c r="H9" s="71"/>
      <c r="I9" s="75"/>
      <c r="J9" s="75"/>
      <c r="K9" s="71"/>
    </row>
  </sheetData>
  <mergeCells count="2">
    <mergeCell ref="A3:K3"/>
    <mergeCell ref="A4:I4"/>
  </mergeCells>
  <printOptions horizontalCentered="1"/>
  <pageMargins left="1" right="1" top="0.75" bottom="0.75" header="0" footer="0"/>
  <pageSetup paperSize="9" scale="6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pane xSplit="2" ySplit="1" topLeftCell="C2" activePane="bottomRight" state="frozen"/>
      <selection/>
      <selection pane="topRight"/>
      <selection pane="bottomLeft"/>
      <selection pane="bottomRight" activeCell="C18" sqref="C18"/>
    </sheetView>
  </sheetViews>
  <sheetFormatPr defaultColWidth="9.13888888888889" defaultRowHeight="12" customHeight="1" outlineLevelCol="7"/>
  <cols>
    <col min="1" max="1" width="29" customWidth="1"/>
    <col min="2" max="2" width="18.712962962963" customWidth="1"/>
    <col min="3" max="3" width="24.8518518518519" customWidth="1"/>
    <col min="4" max="4" width="25.462962962963" customWidth="1"/>
    <col min="5" max="5" width="11.6018518518519" customWidth="1"/>
    <col min="6" max="8" width="20.7037037037037" customWidth="1"/>
  </cols>
  <sheetData>
    <row r="1" customHeight="1" spans="1:8">
      <c r="A1" s="40"/>
      <c r="B1" s="40"/>
      <c r="C1" s="40"/>
      <c r="D1" s="40"/>
      <c r="E1" s="40"/>
      <c r="F1" s="40"/>
      <c r="G1" s="40"/>
      <c r="H1" s="40"/>
    </row>
    <row r="2" ht="14.25" customHeight="1" spans="8:8">
      <c r="H2" s="41"/>
    </row>
    <row r="3" ht="34.5" customHeight="1" spans="1:8">
      <c r="A3" s="42" t="s">
        <v>18</v>
      </c>
      <c r="B3" s="42"/>
      <c r="C3" s="42"/>
      <c r="D3" s="42"/>
      <c r="E3" s="42"/>
      <c r="F3" s="42"/>
      <c r="G3" s="42"/>
      <c r="H3" s="42"/>
    </row>
    <row r="4" ht="19.5" customHeight="1" spans="1:8">
      <c r="A4" s="43" t="str">
        <f>"部门名称："&amp;"剑川县农业农村局"</f>
        <v>部门名称：剑川县农业农村局</v>
      </c>
      <c r="B4" s="43"/>
      <c r="C4" s="43"/>
      <c r="D4" s="44"/>
      <c r="E4" s="44"/>
      <c r="F4" s="44"/>
      <c r="G4" s="44"/>
      <c r="H4" s="45" t="s">
        <v>21</v>
      </c>
    </row>
    <row r="5" ht="18" customHeight="1" spans="1:8">
      <c r="A5" s="11" t="s">
        <v>252</v>
      </c>
      <c r="B5" s="11" t="s">
        <v>591</v>
      </c>
      <c r="C5" s="11" t="s">
        <v>592</v>
      </c>
      <c r="D5" s="11" t="s">
        <v>593</v>
      </c>
      <c r="E5" s="11" t="s">
        <v>594</v>
      </c>
      <c r="F5" s="11" t="s">
        <v>595</v>
      </c>
      <c r="G5" s="11"/>
      <c r="H5" s="11"/>
    </row>
    <row r="6" ht="18" customHeight="1" spans="1:8">
      <c r="A6" s="11"/>
      <c r="B6" s="11"/>
      <c r="C6" s="11"/>
      <c r="D6" s="11"/>
      <c r="E6" s="11"/>
      <c r="F6" s="11" t="s">
        <v>568</v>
      </c>
      <c r="G6" s="11" t="s">
        <v>596</v>
      </c>
      <c r="H6" s="11" t="s">
        <v>597</v>
      </c>
    </row>
    <row r="7" ht="21" customHeight="1" spans="1:8">
      <c r="A7" s="26">
        <v>1</v>
      </c>
      <c r="B7" s="26">
        <v>2</v>
      </c>
      <c r="C7" s="26">
        <v>3</v>
      </c>
      <c r="D7" s="26">
        <v>4</v>
      </c>
      <c r="E7" s="26">
        <v>5</v>
      </c>
      <c r="F7" s="26">
        <v>6</v>
      </c>
      <c r="G7" s="26">
        <v>7</v>
      </c>
      <c r="H7" s="26">
        <v>8</v>
      </c>
    </row>
    <row r="8" ht="26.25" customHeight="1" spans="1:8">
      <c r="A8" s="46" t="s">
        <v>561</v>
      </c>
      <c r="B8" s="47"/>
      <c r="C8" s="47"/>
      <c r="D8" s="47"/>
      <c r="E8" s="48"/>
      <c r="F8" s="49"/>
      <c r="G8" s="49"/>
      <c r="H8" s="50"/>
    </row>
    <row r="9" ht="22.5" customHeight="1" spans="1:8">
      <c r="A9" s="51"/>
      <c r="B9" s="51"/>
      <c r="C9" s="51"/>
      <c r="D9" s="51"/>
      <c r="E9" s="52"/>
      <c r="F9" s="53"/>
      <c r="G9" s="53"/>
      <c r="H9" s="54"/>
    </row>
    <row r="10" ht="21" customHeight="1" spans="1:8">
      <c r="A10" s="22" t="s">
        <v>78</v>
      </c>
      <c r="B10" s="22"/>
      <c r="C10" s="22"/>
      <c r="D10" s="22"/>
      <c r="E10" s="22"/>
      <c r="F10" s="49"/>
      <c r="G10" s="49"/>
      <c r="H10" s="50"/>
    </row>
    <row r="11" customHeight="1" spans="1:1">
      <c r="A11" s="55" t="s">
        <v>562</v>
      </c>
    </row>
  </sheetData>
  <mergeCells count="9">
    <mergeCell ref="A3:H3"/>
    <mergeCell ref="A4:C4"/>
    <mergeCell ref="F5:H5"/>
    <mergeCell ref="A10:G10"/>
    <mergeCell ref="A5:A6"/>
    <mergeCell ref="B5:B6"/>
    <mergeCell ref="C5:C6"/>
    <mergeCell ref="D5:D6"/>
    <mergeCell ref="E5:E6"/>
  </mergeCells>
  <pageMargins left="0.29" right="0.08" top="0.21" bottom="0.21" header="0" footer="0"/>
  <pageSetup paperSize="9" scale="8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xSplit="2" ySplit="1" topLeftCell="C2" activePane="bottomRight" state="frozen"/>
      <selection/>
      <selection pane="topRight"/>
      <selection pane="bottomLeft"/>
      <selection pane="bottomRight" activeCell="A1" sqref="A1"/>
    </sheetView>
  </sheetViews>
  <sheetFormatPr defaultColWidth="9.13888888888889" defaultRowHeight="14.25" customHeight="1"/>
  <cols>
    <col min="1" max="1" width="19.287037037037" customWidth="1"/>
    <col min="2" max="2" width="33.8518518518519" customWidth="1"/>
    <col min="3" max="3" width="23.8518518518519" customWidth="1"/>
    <col min="4" max="4" width="12.6018518518519" customWidth="1"/>
    <col min="5" max="5" width="17.712962962963" customWidth="1"/>
    <col min="6" max="6" width="12.7407407407407" customWidth="1"/>
    <col min="7" max="7" width="17.712962962963" customWidth="1"/>
    <col min="8" max="11" width="23.1388888888889" customWidth="1"/>
  </cols>
  <sheetData>
    <row r="1" customHeight="1" spans="1:11">
      <c r="A1" s="1"/>
      <c r="B1" s="1"/>
      <c r="C1" s="1"/>
      <c r="D1" s="1"/>
      <c r="E1" s="1"/>
      <c r="F1" s="1"/>
      <c r="G1" s="1"/>
      <c r="H1" s="1"/>
      <c r="I1" s="1"/>
      <c r="J1" s="1"/>
      <c r="K1" s="1"/>
    </row>
    <row r="2" customHeight="1" spans="4:11">
      <c r="D2" s="23"/>
      <c r="E2" s="23"/>
      <c r="F2" s="23"/>
      <c r="G2" s="23"/>
      <c r="K2" s="35"/>
    </row>
    <row r="3" ht="41.25" customHeight="1" spans="1:11">
      <c r="A3" s="5" t="s">
        <v>19</v>
      </c>
      <c r="B3" s="5"/>
      <c r="C3" s="5"/>
      <c r="D3" s="5"/>
      <c r="E3" s="5"/>
      <c r="F3" s="5"/>
      <c r="G3" s="5"/>
      <c r="H3" s="5"/>
      <c r="I3" s="5"/>
      <c r="J3" s="5"/>
      <c r="K3" s="5"/>
    </row>
    <row r="4" ht="13.5" customHeight="1" spans="1:11">
      <c r="A4" s="6" t="str">
        <f>"部门名称："&amp;"剑川县农业农村局"</f>
        <v>部门名称：剑川县农业农村局</v>
      </c>
      <c r="B4" s="7"/>
      <c r="C4" s="7"/>
      <c r="D4" s="7"/>
      <c r="E4" s="7"/>
      <c r="F4" s="7"/>
      <c r="G4" s="7"/>
      <c r="H4" s="8"/>
      <c r="I4" s="8"/>
      <c r="J4" s="8"/>
      <c r="K4" s="36" t="s">
        <v>21</v>
      </c>
    </row>
    <row r="5" ht="21.75" customHeight="1" spans="1:11">
      <c r="A5" s="10" t="s">
        <v>356</v>
      </c>
      <c r="B5" s="10" t="s">
        <v>254</v>
      </c>
      <c r="C5" s="10" t="s">
        <v>357</v>
      </c>
      <c r="D5" s="11" t="s">
        <v>255</v>
      </c>
      <c r="E5" s="11" t="s">
        <v>256</v>
      </c>
      <c r="F5" s="11" t="s">
        <v>358</v>
      </c>
      <c r="G5" s="11" t="s">
        <v>359</v>
      </c>
      <c r="H5" s="24" t="s">
        <v>598</v>
      </c>
      <c r="I5" s="12"/>
      <c r="J5" s="12"/>
      <c r="K5" s="12"/>
    </row>
    <row r="6" ht="21.75" customHeight="1" spans="1:11">
      <c r="A6" s="10"/>
      <c r="B6" s="10"/>
      <c r="C6" s="10"/>
      <c r="D6" s="11"/>
      <c r="E6" s="11"/>
      <c r="F6" s="11"/>
      <c r="G6" s="11"/>
      <c r="H6" s="12" t="s">
        <v>78</v>
      </c>
      <c r="I6" s="11" t="s">
        <v>81</v>
      </c>
      <c r="J6" s="11" t="s">
        <v>82</v>
      </c>
      <c r="K6" s="11" t="s">
        <v>83</v>
      </c>
    </row>
    <row r="7" ht="40.5" customHeight="1" spans="1:11">
      <c r="A7" s="25"/>
      <c r="B7" s="25"/>
      <c r="C7" s="25"/>
      <c r="D7" s="11"/>
      <c r="E7" s="11"/>
      <c r="F7" s="11"/>
      <c r="G7" s="11"/>
      <c r="H7" s="12"/>
      <c r="I7" s="11" t="s">
        <v>80</v>
      </c>
      <c r="J7" s="11"/>
      <c r="K7" s="11"/>
    </row>
    <row r="8" ht="15" customHeight="1" spans="1:11">
      <c r="A8" s="13">
        <v>1</v>
      </c>
      <c r="B8" s="13">
        <v>2</v>
      </c>
      <c r="C8" s="13">
        <v>3</v>
      </c>
      <c r="D8" s="13">
        <v>4</v>
      </c>
      <c r="E8" s="13">
        <v>5</v>
      </c>
      <c r="F8" s="13">
        <v>6</v>
      </c>
      <c r="G8" s="13">
        <v>7</v>
      </c>
      <c r="H8" s="13">
        <v>8</v>
      </c>
      <c r="I8" s="13">
        <v>9</v>
      </c>
      <c r="J8" s="37">
        <v>10</v>
      </c>
      <c r="K8" s="37">
        <v>11</v>
      </c>
    </row>
    <row r="9" ht="18.75" customHeight="1" spans="1:11">
      <c r="A9" s="26" t="s">
        <v>561</v>
      </c>
      <c r="B9" s="27"/>
      <c r="C9" s="28"/>
      <c r="D9" s="28"/>
      <c r="E9" s="28"/>
      <c r="F9" s="28"/>
      <c r="G9" s="28"/>
      <c r="H9" s="29"/>
      <c r="I9" s="38"/>
      <c r="J9" s="38"/>
      <c r="K9" s="29"/>
    </row>
    <row r="10" ht="18.75" customHeight="1" spans="1:11">
      <c r="A10" s="18"/>
      <c r="B10" s="27"/>
      <c r="C10" s="27"/>
      <c r="D10" s="27"/>
      <c r="E10" s="27"/>
      <c r="F10" s="27"/>
      <c r="G10" s="27"/>
      <c r="H10" s="30"/>
      <c r="I10" s="30"/>
      <c r="J10" s="30"/>
      <c r="K10" s="29"/>
    </row>
    <row r="11" ht="18.75" customHeight="1" spans="1:11">
      <c r="A11" s="31" t="s">
        <v>562</v>
      </c>
      <c r="B11" s="32"/>
      <c r="C11" s="32"/>
      <c r="D11" s="32"/>
      <c r="E11" s="32"/>
      <c r="F11" s="32"/>
      <c r="G11" s="33"/>
      <c r="H11" s="34"/>
      <c r="I11" s="34"/>
      <c r="J11" s="34"/>
      <c r="K11" s="39"/>
    </row>
  </sheetData>
  <mergeCells count="15">
    <mergeCell ref="A3:K3"/>
    <mergeCell ref="A4:G4"/>
    <mergeCell ref="H5:K5"/>
    <mergeCell ref="A11:G11"/>
    <mergeCell ref="A5:A7"/>
    <mergeCell ref="B5:B7"/>
    <mergeCell ref="C5:C7"/>
    <mergeCell ref="D5:D7"/>
    <mergeCell ref="E5:E7"/>
    <mergeCell ref="F5:F7"/>
    <mergeCell ref="G5:G7"/>
    <mergeCell ref="H6:H7"/>
    <mergeCell ref="I6:I7"/>
    <mergeCell ref="J6:J7"/>
    <mergeCell ref="K6:K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22"/>
  <sheetViews>
    <sheetView showZeros="0" workbookViewId="0">
      <pane ySplit="1" topLeftCell="A2" activePane="bottomLeft" state="frozen"/>
      <selection/>
      <selection pane="bottomLeft" activeCell="A1" sqref="A1"/>
    </sheetView>
  </sheetViews>
  <sheetFormatPr defaultColWidth="9.13888888888889" defaultRowHeight="19.5" customHeight="1"/>
  <cols>
    <col min="1" max="1" width="113.574074074074" customWidth="1"/>
  </cols>
  <sheetData>
    <row r="1" customHeight="1" spans="1:1">
      <c r="A1" s="1"/>
    </row>
    <row r="2" ht="42.3" customHeight="1" spans="1:1">
      <c r="A2" s="224"/>
    </row>
    <row r="3" ht="22.5" customHeight="1" spans="1:1">
      <c r="A3" s="225" t="s">
        <v>2</v>
      </c>
    </row>
    <row r="4" ht="22.5" customHeight="1" spans="1:1">
      <c r="A4" s="226"/>
    </row>
    <row r="5" ht="22.5" customHeight="1" spans="1:1">
      <c r="A5" s="227" t="s">
        <v>3</v>
      </c>
    </row>
    <row r="6" ht="22.5" customHeight="1" spans="1:1">
      <c r="A6" s="227" t="s">
        <v>4</v>
      </c>
    </row>
    <row r="7" ht="22.5" customHeight="1" spans="1:1">
      <c r="A7" s="227" t="s">
        <v>5</v>
      </c>
    </row>
    <row r="8" ht="22.5" customHeight="1" spans="1:1">
      <c r="A8" s="227" t="s">
        <v>6</v>
      </c>
    </row>
    <row r="9" ht="22.5" customHeight="1" spans="1:1">
      <c r="A9" s="227" t="s">
        <v>7</v>
      </c>
    </row>
    <row r="10" ht="22.5" customHeight="1" spans="1:1">
      <c r="A10" s="227" t="s">
        <v>8</v>
      </c>
    </row>
    <row r="11" ht="22.5" customHeight="1" spans="1:1">
      <c r="A11" s="227" t="s">
        <v>9</v>
      </c>
    </row>
    <row r="12" ht="22.5" customHeight="1" spans="1:1">
      <c r="A12" s="227" t="s">
        <v>10</v>
      </c>
    </row>
    <row r="13" ht="22.5" customHeight="1" spans="1:1">
      <c r="A13" s="227" t="s">
        <v>11</v>
      </c>
    </row>
    <row r="14" ht="22.5" customHeight="1" spans="1:1">
      <c r="A14" s="227" t="s">
        <v>12</v>
      </c>
    </row>
    <row r="15" ht="22.5" customHeight="1" spans="1:1">
      <c r="A15" s="227" t="s">
        <v>13</v>
      </c>
    </row>
    <row r="16" ht="22.5" customHeight="1" spans="1:1">
      <c r="A16" s="227" t="s">
        <v>14</v>
      </c>
    </row>
    <row r="17" ht="22.5" customHeight="1" spans="1:1">
      <c r="A17" s="227" t="s">
        <v>15</v>
      </c>
    </row>
    <row r="18" ht="22.5" customHeight="1" spans="1:1">
      <c r="A18" s="227" t="s">
        <v>16</v>
      </c>
    </row>
    <row r="19" ht="22.5" customHeight="1" spans="1:1">
      <c r="A19" s="227" t="s">
        <v>17</v>
      </c>
    </row>
    <row r="20" ht="22.5" customHeight="1" spans="1:1">
      <c r="A20" s="227" t="s">
        <v>18</v>
      </c>
    </row>
    <row r="21" ht="22.5" customHeight="1" spans="1:1">
      <c r="A21" s="227" t="s">
        <v>19</v>
      </c>
    </row>
    <row r="22" ht="22.5" customHeight="1" spans="1:1">
      <c r="A22" s="227" t="s">
        <v>20</v>
      </c>
    </row>
  </sheetData>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pane xSplit="2" ySplit="1" topLeftCell="C2" activePane="bottomRight" state="frozen"/>
      <selection/>
      <selection pane="topRight"/>
      <selection pane="bottomLeft"/>
      <selection pane="bottomRight" activeCell="C26" sqref="C26"/>
    </sheetView>
  </sheetViews>
  <sheetFormatPr defaultColWidth="9.13888888888889" defaultRowHeight="14.25" customHeight="1" outlineLevelCol="6"/>
  <cols>
    <col min="1" max="1" width="37.7407407407407" customWidth="1"/>
    <col min="2" max="2" width="15.5648148148148" customWidth="1"/>
    <col min="3" max="3" width="57.4166666666667" customWidth="1"/>
    <col min="4" max="4" width="9.7037037037037" customWidth="1"/>
    <col min="5" max="7" width="19.8425925925926" customWidth="1"/>
  </cols>
  <sheetData>
    <row r="1" customHeight="1" spans="1:7">
      <c r="A1" s="1"/>
      <c r="B1" s="1"/>
      <c r="C1" s="1"/>
      <c r="D1" s="1"/>
      <c r="E1" s="1"/>
      <c r="F1" s="1"/>
      <c r="G1" s="1"/>
    </row>
    <row r="2" ht="13.5" customHeight="1" spans="1:7">
      <c r="A2" s="2"/>
      <c r="B2" s="2"/>
      <c r="C2" s="2"/>
      <c r="D2" s="3"/>
      <c r="E2" s="2"/>
      <c r="F2" s="2"/>
      <c r="G2" s="4"/>
    </row>
    <row r="3" ht="27.75" customHeight="1" spans="1:7">
      <c r="A3" s="5" t="s">
        <v>20</v>
      </c>
      <c r="B3" s="5"/>
      <c r="C3" s="5"/>
      <c r="D3" s="5"/>
      <c r="E3" s="5"/>
      <c r="F3" s="5"/>
      <c r="G3" s="5"/>
    </row>
    <row r="4" ht="13.5" customHeight="1" spans="1:7">
      <c r="A4" s="6" t="str">
        <f>"部门名称："&amp;"剑川县农业农村局"</f>
        <v>部门名称：剑川县农业农村局</v>
      </c>
      <c r="B4" s="7"/>
      <c r="C4" s="7"/>
      <c r="D4" s="7"/>
      <c r="E4" s="8"/>
      <c r="F4" s="8"/>
      <c r="G4" s="9" t="s">
        <v>21</v>
      </c>
    </row>
    <row r="5" ht="21.75" customHeight="1" spans="1:7">
      <c r="A5" s="10" t="s">
        <v>357</v>
      </c>
      <c r="B5" s="10" t="s">
        <v>356</v>
      </c>
      <c r="C5" s="10" t="s">
        <v>254</v>
      </c>
      <c r="D5" s="11" t="s">
        <v>599</v>
      </c>
      <c r="E5" s="12" t="s">
        <v>81</v>
      </c>
      <c r="F5" s="12"/>
      <c r="G5" s="12"/>
    </row>
    <row r="6" ht="21.75" customHeight="1" spans="1:7">
      <c r="A6" s="10"/>
      <c r="B6" s="10"/>
      <c r="C6" s="10"/>
      <c r="D6" s="11"/>
      <c r="E6" s="12" t="s">
        <v>600</v>
      </c>
      <c r="F6" s="11" t="s">
        <v>601</v>
      </c>
      <c r="G6" s="11" t="s">
        <v>602</v>
      </c>
    </row>
    <row r="7" ht="40.5" customHeight="1" spans="1:7">
      <c r="A7" s="10"/>
      <c r="B7" s="10"/>
      <c r="C7" s="10"/>
      <c r="D7" s="11"/>
      <c r="E7" s="12"/>
      <c r="F7" s="11" t="s">
        <v>80</v>
      </c>
      <c r="G7" s="11"/>
    </row>
    <row r="8" ht="15" customHeight="1" spans="1:7">
      <c r="A8" s="13">
        <v>1</v>
      </c>
      <c r="B8" s="13">
        <v>2</v>
      </c>
      <c r="C8" s="13">
        <v>3</v>
      </c>
      <c r="D8" s="13">
        <v>4</v>
      </c>
      <c r="E8" s="13">
        <v>5</v>
      </c>
      <c r="F8" s="13">
        <v>6</v>
      </c>
      <c r="G8" s="13">
        <v>7</v>
      </c>
    </row>
    <row r="9" ht="21" customHeight="1" spans="1:7">
      <c r="A9" s="14" t="s">
        <v>97</v>
      </c>
      <c r="B9" s="15"/>
      <c r="C9" s="15"/>
      <c r="D9" s="16"/>
      <c r="E9" s="17">
        <v>8812028.1</v>
      </c>
      <c r="F9" s="17"/>
      <c r="G9" s="17"/>
    </row>
    <row r="10" ht="21" customHeight="1" spans="1:7">
      <c r="A10" s="18"/>
      <c r="B10" s="18" t="s">
        <v>366</v>
      </c>
      <c r="C10" s="18" t="s">
        <v>397</v>
      </c>
      <c r="D10" s="19" t="s">
        <v>603</v>
      </c>
      <c r="E10" s="20">
        <v>5430000</v>
      </c>
      <c r="F10" s="20"/>
      <c r="G10" s="20"/>
    </row>
    <row r="11" ht="21" customHeight="1" spans="1:7">
      <c r="A11" s="21"/>
      <c r="B11" s="18" t="s">
        <v>366</v>
      </c>
      <c r="C11" s="18" t="s">
        <v>385</v>
      </c>
      <c r="D11" s="19" t="s">
        <v>603</v>
      </c>
      <c r="E11" s="20">
        <v>100000</v>
      </c>
      <c r="F11" s="20"/>
      <c r="G11" s="20"/>
    </row>
    <row r="12" ht="21" customHeight="1" spans="1:7">
      <c r="A12" s="21"/>
      <c r="B12" s="18" t="s">
        <v>375</v>
      </c>
      <c r="C12" s="18" t="s">
        <v>391</v>
      </c>
      <c r="D12" s="19" t="s">
        <v>603</v>
      </c>
      <c r="E12" s="20">
        <v>97538.1</v>
      </c>
      <c r="F12" s="20"/>
      <c r="G12" s="20"/>
    </row>
    <row r="13" ht="21" customHeight="1" spans="1:7">
      <c r="A13" s="21"/>
      <c r="B13" s="18" t="s">
        <v>375</v>
      </c>
      <c r="C13" s="18" t="s">
        <v>377</v>
      </c>
      <c r="D13" s="19" t="s">
        <v>603</v>
      </c>
      <c r="E13" s="20">
        <v>1500000</v>
      </c>
      <c r="F13" s="20"/>
      <c r="G13" s="20"/>
    </row>
    <row r="14" ht="21" customHeight="1" spans="1:7">
      <c r="A14" s="21"/>
      <c r="B14" s="18" t="s">
        <v>375</v>
      </c>
      <c r="C14" s="18" t="s">
        <v>413</v>
      </c>
      <c r="D14" s="19" t="s">
        <v>603</v>
      </c>
      <c r="E14" s="20">
        <v>35690</v>
      </c>
      <c r="F14" s="20"/>
      <c r="G14" s="20"/>
    </row>
    <row r="15" ht="21" customHeight="1" spans="1:7">
      <c r="A15" s="21"/>
      <c r="B15" s="18" t="s">
        <v>366</v>
      </c>
      <c r="C15" s="18" t="s">
        <v>372</v>
      </c>
      <c r="D15" s="19" t="s">
        <v>603</v>
      </c>
      <c r="E15" s="20">
        <v>1648800</v>
      </c>
      <c r="F15" s="20"/>
      <c r="G15" s="20"/>
    </row>
    <row r="16" ht="21" customHeight="1" spans="1:7">
      <c r="A16" s="22" t="s">
        <v>78</v>
      </c>
      <c r="B16" s="14" t="s">
        <v>604</v>
      </c>
      <c r="C16" s="14"/>
      <c r="D16" s="14"/>
      <c r="E16" s="17">
        <v>8812028.1</v>
      </c>
      <c r="F16" s="17"/>
      <c r="G16" s="17"/>
    </row>
  </sheetData>
  <mergeCells count="12">
    <mergeCell ref="A2:G2"/>
    <mergeCell ref="A3:G3"/>
    <mergeCell ref="A4:D4"/>
    <mergeCell ref="E5:G5"/>
    <mergeCell ref="A16:D16"/>
    <mergeCell ref="A5:A7"/>
    <mergeCell ref="B5:B7"/>
    <mergeCell ref="C5:C7"/>
    <mergeCell ref="D5:D7"/>
    <mergeCell ref="E6:E7"/>
    <mergeCell ref="F6:F7"/>
    <mergeCell ref="G6:G7"/>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3"/>
  <sheetViews>
    <sheetView showGridLines="0" showZeros="0" workbookViewId="0">
      <pane xSplit="2" ySplit="1" topLeftCell="C31" activePane="bottomRight" state="frozen"/>
      <selection/>
      <selection pane="topRight"/>
      <selection pane="bottomLeft"/>
      <selection pane="bottomRight" activeCell="B37" sqref="B37"/>
    </sheetView>
  </sheetViews>
  <sheetFormatPr defaultColWidth="8.57407407407407" defaultRowHeight="12.75" customHeight="1" outlineLevelCol="3"/>
  <cols>
    <col min="1" max="1" width="41" customWidth="1"/>
    <col min="2" max="2" width="27.8425925925926" customWidth="1"/>
    <col min="3" max="3" width="41" customWidth="1"/>
    <col min="4" max="4" width="28.5740740740741" customWidth="1"/>
  </cols>
  <sheetData>
    <row r="1" customHeight="1" spans="1:4">
      <c r="A1" s="1"/>
      <c r="B1" s="1"/>
      <c r="C1" s="1"/>
      <c r="D1" s="1"/>
    </row>
    <row r="2" ht="15" customHeight="1" spans="1:4">
      <c r="A2" s="177"/>
      <c r="B2" s="177"/>
      <c r="C2" s="177"/>
      <c r="D2" s="164"/>
    </row>
    <row r="3" ht="41.25" customHeight="1" spans="1:1">
      <c r="A3" s="245" t="s">
        <v>3</v>
      </c>
    </row>
    <row r="4" ht="17.25" customHeight="1" spans="1:4">
      <c r="A4" s="179" t="str">
        <f>"部门名称："&amp;"剑川县农业农村局"</f>
        <v>部门名称：剑川县农业农村局</v>
      </c>
      <c r="B4" s="180"/>
      <c r="D4" s="176" t="s">
        <v>21</v>
      </c>
    </row>
    <row r="5" ht="23.25" customHeight="1" spans="1:4">
      <c r="A5" s="181" t="s">
        <v>22</v>
      </c>
      <c r="B5" s="182"/>
      <c r="C5" s="181" t="s">
        <v>23</v>
      </c>
      <c r="D5" s="182"/>
    </row>
    <row r="6" ht="24" customHeight="1" spans="1:4">
      <c r="A6" s="181" t="s">
        <v>24</v>
      </c>
      <c r="B6" s="181" t="s">
        <v>25</v>
      </c>
      <c r="C6" s="181" t="s">
        <v>26</v>
      </c>
      <c r="D6" s="181" t="s">
        <v>25</v>
      </c>
    </row>
    <row r="7" ht="17.25" customHeight="1" spans="1:4">
      <c r="A7" s="184" t="s">
        <v>27</v>
      </c>
      <c r="B7" s="20">
        <v>15041107.75</v>
      </c>
      <c r="C7" s="184" t="s">
        <v>28</v>
      </c>
      <c r="D7" s="20">
        <v>6850</v>
      </c>
    </row>
    <row r="8" ht="17.25" customHeight="1" spans="1:4">
      <c r="A8" s="184" t="s">
        <v>29</v>
      </c>
      <c r="B8" s="20"/>
      <c r="C8" s="184" t="s">
        <v>30</v>
      </c>
      <c r="D8" s="20"/>
    </row>
    <row r="9" ht="17.25" customHeight="1" spans="1:4">
      <c r="A9" s="184" t="s">
        <v>31</v>
      </c>
      <c r="B9" s="20"/>
      <c r="C9" s="221" t="s">
        <v>32</v>
      </c>
      <c r="D9" s="20"/>
    </row>
    <row r="10" ht="17.25" customHeight="1" spans="1:4">
      <c r="A10" s="184" t="s">
        <v>33</v>
      </c>
      <c r="B10" s="20"/>
      <c r="C10" s="221" t="s">
        <v>34</v>
      </c>
      <c r="D10" s="20"/>
    </row>
    <row r="11" ht="17.25" customHeight="1" spans="1:4">
      <c r="A11" s="184" t="s">
        <v>35</v>
      </c>
      <c r="B11" s="17"/>
      <c r="C11" s="221" t="s">
        <v>36</v>
      </c>
      <c r="D11" s="20"/>
    </row>
    <row r="12" ht="17.25" customHeight="1" spans="1:4">
      <c r="A12" s="222" t="s">
        <v>37</v>
      </c>
      <c r="B12" s="20"/>
      <c r="C12" s="221" t="s">
        <v>38</v>
      </c>
      <c r="D12" s="20"/>
    </row>
    <row r="13" ht="17.25" customHeight="1" spans="1:4">
      <c r="A13" s="222" t="s">
        <v>39</v>
      </c>
      <c r="B13" s="20"/>
      <c r="C13" s="18" t="s">
        <v>40</v>
      </c>
      <c r="D13" s="20"/>
    </row>
    <row r="14" ht="17.25" customHeight="1" spans="1:4">
      <c r="A14" s="222" t="s">
        <v>41</v>
      </c>
      <c r="B14" s="20"/>
      <c r="C14" s="18" t="s">
        <v>42</v>
      </c>
      <c r="D14" s="20">
        <v>1001477.12</v>
      </c>
    </row>
    <row r="15" ht="17.25" customHeight="1" spans="1:4">
      <c r="A15" s="222" t="s">
        <v>43</v>
      </c>
      <c r="B15" s="20"/>
      <c r="C15" s="18" t="s">
        <v>44</v>
      </c>
      <c r="D15" s="20">
        <v>286239.27</v>
      </c>
    </row>
    <row r="16" ht="17.25" customHeight="1" spans="1:4">
      <c r="A16" s="222" t="s">
        <v>45</v>
      </c>
      <c r="B16" s="20"/>
      <c r="C16" s="18" t="s">
        <v>46</v>
      </c>
      <c r="D16" s="20"/>
    </row>
    <row r="17" ht="17.25" customHeight="1" spans="1:4">
      <c r="A17" s="185"/>
      <c r="B17" s="20"/>
      <c r="C17" s="18" t="s">
        <v>47</v>
      </c>
      <c r="D17" s="20">
        <v>9825807.25</v>
      </c>
    </row>
    <row r="18" ht="17.25" customHeight="1" spans="1:4">
      <c r="A18" s="101"/>
      <c r="B18" s="20"/>
      <c r="C18" s="18" t="s">
        <v>48</v>
      </c>
      <c r="D18" s="20">
        <v>39496290.05</v>
      </c>
    </row>
    <row r="19" ht="17.25" customHeight="1" spans="1:4">
      <c r="A19" s="101"/>
      <c r="B19" s="20"/>
      <c r="C19" s="18" t="s">
        <v>49</v>
      </c>
      <c r="D19" s="20"/>
    </row>
    <row r="20" ht="17.25" customHeight="1" spans="1:4">
      <c r="A20" s="101"/>
      <c r="B20" s="20"/>
      <c r="C20" s="18" t="s">
        <v>50</v>
      </c>
      <c r="D20" s="20"/>
    </row>
    <row r="21" ht="17.25" customHeight="1" spans="1:4">
      <c r="A21" s="101"/>
      <c r="B21" s="20"/>
      <c r="C21" s="18" t="s">
        <v>51</v>
      </c>
      <c r="D21" s="20"/>
    </row>
    <row r="22" ht="17.25" customHeight="1" spans="1:4">
      <c r="A22" s="101"/>
      <c r="B22" s="20"/>
      <c r="C22" s="18" t="s">
        <v>52</v>
      </c>
      <c r="D22" s="20"/>
    </row>
    <row r="23" ht="17.25" customHeight="1" spans="1:4">
      <c r="A23" s="101"/>
      <c r="B23" s="20"/>
      <c r="C23" s="18" t="s">
        <v>53</v>
      </c>
      <c r="D23" s="20"/>
    </row>
    <row r="24" ht="17.25" customHeight="1" spans="1:4">
      <c r="A24" s="101"/>
      <c r="B24" s="20"/>
      <c r="C24" s="18" t="s">
        <v>54</v>
      </c>
      <c r="D24" s="20"/>
    </row>
    <row r="25" ht="17.25" customHeight="1" spans="1:4">
      <c r="A25" s="101"/>
      <c r="B25" s="20"/>
      <c r="C25" s="18" t="s">
        <v>55</v>
      </c>
      <c r="D25" s="20">
        <v>421056</v>
      </c>
    </row>
    <row r="26" ht="17.25" customHeight="1" spans="1:4">
      <c r="A26" s="101"/>
      <c r="B26" s="20"/>
      <c r="C26" s="186" t="s">
        <v>56</v>
      </c>
      <c r="D26" s="20"/>
    </row>
    <row r="27" ht="17.25" customHeight="1" spans="1:4">
      <c r="A27" s="101"/>
      <c r="B27" s="20"/>
      <c r="C27" s="186" t="s">
        <v>57</v>
      </c>
      <c r="D27" s="20"/>
    </row>
    <row r="28" ht="17.25" customHeight="1" spans="1:4">
      <c r="A28" s="101"/>
      <c r="B28" s="20"/>
      <c r="C28" s="186" t="s">
        <v>58</v>
      </c>
      <c r="D28" s="20"/>
    </row>
    <row r="29" ht="17.25" customHeight="1" spans="1:4">
      <c r="A29" s="101"/>
      <c r="B29" s="20"/>
      <c r="C29" s="186" t="s">
        <v>59</v>
      </c>
      <c r="D29" s="20"/>
    </row>
    <row r="30" ht="17.25" customHeight="1" spans="1:4">
      <c r="A30" s="101"/>
      <c r="B30" s="20"/>
      <c r="C30" s="186" t="s">
        <v>60</v>
      </c>
      <c r="D30" s="20"/>
    </row>
    <row r="31" ht="17.25" customHeight="1" spans="1:4">
      <c r="A31" s="101"/>
      <c r="B31" s="20"/>
      <c r="C31" s="186" t="s">
        <v>61</v>
      </c>
      <c r="D31" s="20"/>
    </row>
    <row r="32" ht="16.5" customHeight="1" spans="1:4">
      <c r="A32" s="101"/>
      <c r="B32" s="17"/>
      <c r="C32" s="223" t="s">
        <v>62</v>
      </c>
      <c r="D32" s="20"/>
    </row>
    <row r="33" ht="16.5" customHeight="1" spans="1:4">
      <c r="A33" s="101"/>
      <c r="B33" s="17"/>
      <c r="C33" s="223" t="s">
        <v>63</v>
      </c>
      <c r="D33" s="20"/>
    </row>
    <row r="34" ht="16.5" customHeight="1" spans="1:4">
      <c r="A34" s="101"/>
      <c r="B34" s="17"/>
      <c r="C34" s="223" t="s">
        <v>64</v>
      </c>
      <c r="D34" s="20"/>
    </row>
    <row r="35" ht="16.5" customHeight="1" spans="1:4">
      <c r="A35" s="101"/>
      <c r="B35" s="17"/>
      <c r="C35" s="101"/>
      <c r="D35" s="17"/>
    </row>
    <row r="36" ht="16.5" customHeight="1" spans="1:4">
      <c r="A36" s="101" t="s">
        <v>65</v>
      </c>
      <c r="B36" s="17">
        <v>15041107.75</v>
      </c>
      <c r="C36" s="101" t="s">
        <v>66</v>
      </c>
      <c r="D36" s="17">
        <v>51037719.69</v>
      </c>
    </row>
    <row r="37" ht="16.5" customHeight="1" spans="1:4">
      <c r="A37" s="102" t="s">
        <v>67</v>
      </c>
      <c r="B37" s="17">
        <v>35996611.94</v>
      </c>
      <c r="C37" s="102" t="s">
        <v>68</v>
      </c>
      <c r="D37" s="17"/>
    </row>
    <row r="38" ht="16.5" customHeight="1" spans="1:4">
      <c r="A38" s="185" t="s">
        <v>69</v>
      </c>
      <c r="B38" s="20">
        <v>26170804.69</v>
      </c>
      <c r="C38" s="185" t="s">
        <v>69</v>
      </c>
      <c r="D38" s="20"/>
    </row>
    <row r="39" ht="16.5" customHeight="1" spans="1:4">
      <c r="A39" s="185" t="s">
        <v>70</v>
      </c>
      <c r="B39" s="20">
        <v>9825807.25</v>
      </c>
      <c r="C39" s="185" t="s">
        <v>70</v>
      </c>
      <c r="D39" s="20"/>
    </row>
    <row r="40" ht="16.5" customHeight="1" spans="1:4">
      <c r="A40" s="185" t="s">
        <v>71</v>
      </c>
      <c r="B40" s="20"/>
      <c r="C40" s="185" t="s">
        <v>71</v>
      </c>
      <c r="D40" s="20"/>
    </row>
    <row r="41" ht="16.5" customHeight="1" spans="1:4">
      <c r="A41" s="185" t="s">
        <v>72</v>
      </c>
      <c r="B41" s="20"/>
      <c r="C41" s="185" t="s">
        <v>72</v>
      </c>
      <c r="D41" s="20"/>
    </row>
    <row r="42" ht="16.5" customHeight="1" spans="1:4">
      <c r="A42" s="185" t="s">
        <v>73</v>
      </c>
      <c r="B42" s="20"/>
      <c r="C42" s="185" t="s">
        <v>73</v>
      </c>
      <c r="D42" s="20"/>
    </row>
    <row r="43" ht="16.5" customHeight="1" spans="1:4">
      <c r="A43" s="22" t="s">
        <v>74</v>
      </c>
      <c r="B43" s="17">
        <v>51037719.69</v>
      </c>
      <c r="C43" s="22" t="s">
        <v>75</v>
      </c>
      <c r="D43" s="17">
        <v>51037719.69</v>
      </c>
    </row>
  </sheetData>
  <mergeCells count="4">
    <mergeCell ref="A3:D3"/>
    <mergeCell ref="A4:B4"/>
    <mergeCell ref="A5:B5"/>
    <mergeCell ref="C5:D5"/>
  </mergeCells>
  <printOptions horizontalCentered="1"/>
  <pageMargins left="0.96" right="0.96" top="0.72" bottom="0.72" header="0" footer="0"/>
  <pageSetup paperSize="9" scale="63"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GridLines="0" showZeros="0" workbookViewId="0">
      <pane xSplit="3" ySplit="1" topLeftCell="D2" activePane="bottomRight" state="frozen"/>
      <selection/>
      <selection pane="topRight"/>
      <selection pane="bottomLeft"/>
      <selection pane="bottomRight" activeCell="A1" sqref="A1"/>
    </sheetView>
  </sheetViews>
  <sheetFormatPr defaultColWidth="8.57407407407407" defaultRowHeight="12.75" customHeight="1"/>
  <cols>
    <col min="1" max="1" width="15.8888888888889" customWidth="1"/>
    <col min="2" max="2" width="35" customWidth="1"/>
    <col min="3" max="20" width="14.287037037037" customWidth="1"/>
  </cols>
  <sheetData>
    <row r="1" customHeight="1" spans="1:20">
      <c r="A1" s="1"/>
      <c r="B1" s="1"/>
      <c r="C1" s="1"/>
      <c r="D1" s="1"/>
      <c r="E1" s="1"/>
      <c r="F1" s="1"/>
      <c r="G1" s="1"/>
      <c r="H1" s="1"/>
      <c r="I1" s="1"/>
      <c r="J1" s="1"/>
      <c r="K1" s="1"/>
      <c r="L1" s="1"/>
      <c r="M1" s="1"/>
      <c r="N1" s="1"/>
      <c r="O1" s="1"/>
      <c r="P1" s="1"/>
      <c r="Q1" s="1"/>
      <c r="R1" s="1"/>
      <c r="S1" s="1"/>
      <c r="T1" s="1"/>
    </row>
    <row r="2" ht="17.25" customHeight="1" spans="1:1">
      <c r="A2" s="164"/>
    </row>
    <row r="3" ht="41.25" customHeight="1" spans="1:1">
      <c r="A3" s="178" t="s">
        <v>4</v>
      </c>
    </row>
    <row r="4" ht="17.25" customHeight="1" spans="1:20">
      <c r="A4" s="179" t="str">
        <f>"部门名称："&amp;"剑川县农业农村局"</f>
        <v>部门名称：剑川县农业农村局</v>
      </c>
      <c r="T4" s="177" t="s">
        <v>21</v>
      </c>
    </row>
    <row r="5" ht="21.75" customHeight="1" spans="1:20">
      <c r="A5" s="205" t="s">
        <v>76</v>
      </c>
      <c r="B5" s="206" t="s">
        <v>77</v>
      </c>
      <c r="C5" s="206" t="s">
        <v>78</v>
      </c>
      <c r="D5" s="207" t="s">
        <v>79</v>
      </c>
      <c r="E5" s="207"/>
      <c r="F5" s="207"/>
      <c r="G5" s="207"/>
      <c r="H5" s="207"/>
      <c r="I5" s="215"/>
      <c r="J5" s="207"/>
      <c r="K5" s="207"/>
      <c r="L5" s="207"/>
      <c r="M5" s="207"/>
      <c r="N5" s="216"/>
      <c r="O5" s="207" t="s">
        <v>67</v>
      </c>
      <c r="P5" s="207"/>
      <c r="Q5" s="207"/>
      <c r="R5" s="207"/>
      <c r="S5" s="207"/>
      <c r="T5" s="216"/>
    </row>
    <row r="6" ht="27" customHeight="1" spans="1:20">
      <c r="A6" s="208"/>
      <c r="B6" s="209"/>
      <c r="C6" s="209"/>
      <c r="D6" s="209" t="s">
        <v>80</v>
      </c>
      <c r="E6" s="209" t="s">
        <v>81</v>
      </c>
      <c r="F6" s="209" t="s">
        <v>82</v>
      </c>
      <c r="G6" s="209" t="s">
        <v>83</v>
      </c>
      <c r="H6" s="209" t="s">
        <v>84</v>
      </c>
      <c r="I6" s="217" t="s">
        <v>85</v>
      </c>
      <c r="J6" s="218"/>
      <c r="K6" s="218"/>
      <c r="L6" s="218"/>
      <c r="M6" s="218"/>
      <c r="N6" s="219"/>
      <c r="O6" s="209" t="s">
        <v>80</v>
      </c>
      <c r="P6" s="209" t="s">
        <v>81</v>
      </c>
      <c r="Q6" s="209" t="s">
        <v>82</v>
      </c>
      <c r="R6" s="209" t="s">
        <v>83</v>
      </c>
      <c r="S6" s="209" t="s">
        <v>84</v>
      </c>
      <c r="T6" s="209" t="s">
        <v>86</v>
      </c>
    </row>
    <row r="7" ht="30" customHeight="1" spans="1:20">
      <c r="A7" s="210"/>
      <c r="B7" s="211"/>
      <c r="C7" s="212"/>
      <c r="D7" s="212"/>
      <c r="E7" s="212"/>
      <c r="F7" s="212"/>
      <c r="G7" s="212"/>
      <c r="H7" s="212"/>
      <c r="I7" s="124" t="s">
        <v>80</v>
      </c>
      <c r="J7" s="219" t="s">
        <v>87</v>
      </c>
      <c r="K7" s="219" t="s">
        <v>88</v>
      </c>
      <c r="L7" s="219" t="s">
        <v>89</v>
      </c>
      <c r="M7" s="219" t="s">
        <v>90</v>
      </c>
      <c r="N7" s="219" t="s">
        <v>91</v>
      </c>
      <c r="O7" s="220"/>
      <c r="P7" s="220"/>
      <c r="Q7" s="220"/>
      <c r="R7" s="220"/>
      <c r="S7" s="220"/>
      <c r="T7" s="212"/>
    </row>
    <row r="8" ht="15" customHeight="1" spans="1:20">
      <c r="A8" s="98">
        <v>1</v>
      </c>
      <c r="B8" s="98">
        <v>2</v>
      </c>
      <c r="C8" s="98" t="s">
        <v>92</v>
      </c>
      <c r="D8" s="98" t="s">
        <v>93</v>
      </c>
      <c r="E8" s="98">
        <v>5</v>
      </c>
      <c r="F8" s="98">
        <v>6</v>
      </c>
      <c r="G8" s="98">
        <v>7</v>
      </c>
      <c r="H8" s="98">
        <v>8</v>
      </c>
      <c r="I8" s="98" t="s">
        <v>94</v>
      </c>
      <c r="J8" s="98">
        <v>10</v>
      </c>
      <c r="K8" s="98">
        <v>11</v>
      </c>
      <c r="L8" s="98">
        <v>12</v>
      </c>
      <c r="M8" s="98">
        <v>13</v>
      </c>
      <c r="N8" s="98">
        <v>14</v>
      </c>
      <c r="O8" s="98" t="s">
        <v>95</v>
      </c>
      <c r="P8" s="98">
        <v>16</v>
      </c>
      <c r="Q8" s="98">
        <v>17</v>
      </c>
      <c r="R8" s="98">
        <v>18</v>
      </c>
      <c r="S8" s="98">
        <v>19</v>
      </c>
      <c r="T8" s="98">
        <v>20</v>
      </c>
    </row>
    <row r="9" ht="18" customHeight="1" spans="1:20">
      <c r="A9" s="27" t="s">
        <v>96</v>
      </c>
      <c r="B9" s="27" t="s">
        <v>97</v>
      </c>
      <c r="C9" s="20">
        <v>48712720.08</v>
      </c>
      <c r="D9" s="20">
        <v>12716108.14</v>
      </c>
      <c r="E9" s="20">
        <v>12716108.14</v>
      </c>
      <c r="F9" s="20"/>
      <c r="G9" s="20"/>
      <c r="H9" s="20"/>
      <c r="I9" s="20"/>
      <c r="J9" s="20"/>
      <c r="K9" s="20"/>
      <c r="L9" s="20"/>
      <c r="M9" s="20"/>
      <c r="N9" s="20"/>
      <c r="O9" s="20">
        <v>35996611.94</v>
      </c>
      <c r="P9" s="20">
        <v>26170804.69</v>
      </c>
      <c r="Q9" s="20">
        <v>9825807.25</v>
      </c>
      <c r="R9" s="20"/>
      <c r="S9" s="20"/>
      <c r="T9" s="20"/>
    </row>
    <row r="10" ht="18" customHeight="1" spans="1:20">
      <c r="A10" s="27" t="s">
        <v>98</v>
      </c>
      <c r="B10" s="27" t="s">
        <v>99</v>
      </c>
      <c r="C10" s="20">
        <v>332014.59</v>
      </c>
      <c r="D10" s="20">
        <v>332014.59</v>
      </c>
      <c r="E10" s="20">
        <v>332014.59</v>
      </c>
      <c r="F10" s="20"/>
      <c r="G10" s="20"/>
      <c r="H10" s="20"/>
      <c r="I10" s="20"/>
      <c r="J10" s="20"/>
      <c r="K10" s="20"/>
      <c r="L10" s="20"/>
      <c r="M10" s="20"/>
      <c r="N10" s="20"/>
      <c r="O10" s="20"/>
      <c r="P10" s="20"/>
      <c r="Q10" s="20"/>
      <c r="R10" s="20"/>
      <c r="S10" s="21"/>
      <c r="T10" s="21"/>
    </row>
    <row r="11" ht="18" customHeight="1" spans="1:20">
      <c r="A11" s="27" t="s">
        <v>100</v>
      </c>
      <c r="B11" s="27" t="s">
        <v>101</v>
      </c>
      <c r="C11" s="20">
        <v>1992985.02</v>
      </c>
      <c r="D11" s="20">
        <v>1992985.02</v>
      </c>
      <c r="E11" s="20">
        <v>1992985.02</v>
      </c>
      <c r="F11" s="20"/>
      <c r="G11" s="20"/>
      <c r="H11" s="20"/>
      <c r="I11" s="20"/>
      <c r="J11" s="20"/>
      <c r="K11" s="20"/>
      <c r="L11" s="20"/>
      <c r="M11" s="20"/>
      <c r="N11" s="20"/>
      <c r="O11" s="20"/>
      <c r="P11" s="20"/>
      <c r="Q11" s="20"/>
      <c r="R11" s="20"/>
      <c r="S11" s="21"/>
      <c r="T11" s="21"/>
    </row>
    <row r="12" ht="18" customHeight="1" spans="1:20">
      <c r="A12" s="213" t="s">
        <v>78</v>
      </c>
      <c r="B12" s="214"/>
      <c r="C12" s="17">
        <v>51037719.69</v>
      </c>
      <c r="D12" s="17">
        <v>15041107.75</v>
      </c>
      <c r="E12" s="17">
        <v>15041107.75</v>
      </c>
      <c r="F12" s="17"/>
      <c r="G12" s="17"/>
      <c r="H12" s="17"/>
      <c r="I12" s="17"/>
      <c r="J12" s="17"/>
      <c r="K12" s="17"/>
      <c r="L12" s="17"/>
      <c r="M12" s="17"/>
      <c r="N12" s="17"/>
      <c r="O12" s="17">
        <v>35996611.94</v>
      </c>
      <c r="P12" s="17">
        <v>26170804.69</v>
      </c>
      <c r="Q12" s="17">
        <v>9825807.25</v>
      </c>
      <c r="R12" s="17"/>
      <c r="S12" s="17"/>
      <c r="T12" s="17"/>
    </row>
  </sheetData>
  <mergeCells count="21">
    <mergeCell ref="A2:T2"/>
    <mergeCell ref="A3:T3"/>
    <mergeCell ref="A4:B4"/>
    <mergeCell ref="D5:N5"/>
    <mergeCell ref="O5:T5"/>
    <mergeCell ref="I6:N6"/>
    <mergeCell ref="A12:B12"/>
    <mergeCell ref="A5:A7"/>
    <mergeCell ref="B5:B7"/>
    <mergeCell ref="C5:C7"/>
    <mergeCell ref="D6:D7"/>
    <mergeCell ref="E6:E7"/>
    <mergeCell ref="F6:F7"/>
    <mergeCell ref="G6:G7"/>
    <mergeCell ref="H6:H7"/>
    <mergeCell ref="O6:O7"/>
    <mergeCell ref="P6:P7"/>
    <mergeCell ref="Q6:Q7"/>
    <mergeCell ref="R6:R7"/>
    <mergeCell ref="S6:S7"/>
    <mergeCell ref="T6:T7"/>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4"/>
  <sheetViews>
    <sheetView showZeros="0" workbookViewId="0">
      <pane xSplit="2" ySplit="1" topLeftCell="C44" activePane="bottomRight" state="frozen"/>
      <selection/>
      <selection pane="topRight"/>
      <selection pane="bottomLeft"/>
      <selection pane="bottomRight" activeCell="E5" sqref="E5:Q5"/>
    </sheetView>
  </sheetViews>
  <sheetFormatPr defaultColWidth="9.13888888888889" defaultRowHeight="14.25" customHeight="1"/>
  <cols>
    <col min="1" max="1" width="13.8425925925926" customWidth="1"/>
    <col min="2" max="2" width="34.5648148148148" customWidth="1"/>
    <col min="3" max="8" width="19.1388888888889" customWidth="1"/>
    <col min="9" max="10" width="19" customWidth="1"/>
    <col min="11" max="11" width="18.8518518518519" customWidth="1"/>
    <col min="12" max="13" width="19" customWidth="1"/>
    <col min="14" max="16" width="18.8518518518519" customWidth="1"/>
    <col min="17" max="23" width="19" customWidth="1"/>
  </cols>
  <sheetData>
    <row r="1" customHeight="1" spans="1:23">
      <c r="A1" s="40"/>
      <c r="B1" s="40"/>
      <c r="C1" s="40"/>
      <c r="D1" s="40"/>
      <c r="E1" s="40"/>
      <c r="F1" s="40"/>
      <c r="G1" s="40"/>
      <c r="H1" s="40"/>
      <c r="I1" s="40"/>
      <c r="J1" s="40"/>
      <c r="K1" s="40"/>
      <c r="L1" s="40"/>
      <c r="M1" s="40"/>
      <c r="N1" s="40"/>
      <c r="O1" s="40"/>
      <c r="P1" s="40"/>
      <c r="Q1" s="40"/>
      <c r="R1" s="40"/>
      <c r="S1" s="40"/>
      <c r="T1" s="40"/>
      <c r="U1" s="40"/>
      <c r="V1" s="40"/>
      <c r="W1" s="40"/>
    </row>
    <row r="2" ht="19.5" customHeight="1" spans="4:23">
      <c r="D2" s="187"/>
      <c r="E2" s="187"/>
      <c r="F2" s="187"/>
      <c r="J2" s="187"/>
      <c r="L2" s="187"/>
      <c r="Q2" s="176"/>
      <c r="R2" s="176"/>
      <c r="S2" s="176"/>
      <c r="T2" s="176"/>
      <c r="U2" s="176"/>
      <c r="V2" s="176"/>
      <c r="W2" s="176"/>
    </row>
    <row r="3" ht="42" customHeight="1" spans="1:23">
      <c r="A3" s="188" t="s">
        <v>5</v>
      </c>
      <c r="B3" s="188"/>
      <c r="C3" s="188"/>
      <c r="D3" s="188"/>
      <c r="E3" s="188"/>
      <c r="F3" s="188"/>
      <c r="G3" s="188"/>
      <c r="H3" s="188"/>
      <c r="I3" s="188"/>
      <c r="J3" s="188"/>
      <c r="K3" s="188"/>
      <c r="L3" s="188"/>
      <c r="M3" s="188"/>
      <c r="N3" s="188"/>
      <c r="O3" s="188"/>
      <c r="P3" s="188"/>
      <c r="Q3" s="188"/>
      <c r="R3" s="188"/>
      <c r="S3" s="188"/>
      <c r="T3" s="188"/>
      <c r="U3" s="188"/>
      <c r="V3" s="188"/>
      <c r="W3" s="188"/>
    </row>
    <row r="4" ht="16.8" customHeight="1" spans="1:23">
      <c r="A4" s="189" t="str">
        <f>"部门名称："&amp;"剑川县农业农村局"</f>
        <v>部门名称：剑川县农业农村局</v>
      </c>
      <c r="B4" s="189"/>
      <c r="C4" s="189"/>
      <c r="D4" s="189"/>
      <c r="E4" s="189"/>
      <c r="F4" s="189"/>
      <c r="G4" s="189"/>
      <c r="H4" s="189"/>
      <c r="I4" s="189"/>
      <c r="J4" s="189"/>
      <c r="K4" s="189"/>
      <c r="L4" s="189"/>
      <c r="M4" s="189"/>
      <c r="N4" s="189"/>
      <c r="O4" s="202"/>
      <c r="P4" s="202"/>
      <c r="Q4" s="204"/>
      <c r="R4" s="204"/>
      <c r="S4" s="204"/>
      <c r="T4" s="204"/>
      <c r="U4" s="204"/>
      <c r="V4" s="204"/>
      <c r="W4" s="204" t="s">
        <v>102</v>
      </c>
    </row>
    <row r="5" ht="19.5" customHeight="1" spans="1:23">
      <c r="A5" s="190" t="s">
        <v>103</v>
      </c>
      <c r="B5" s="190" t="s">
        <v>104</v>
      </c>
      <c r="C5" s="191" t="s">
        <v>105</v>
      </c>
      <c r="D5" s="192"/>
      <c r="E5" s="193" t="s">
        <v>106</v>
      </c>
      <c r="F5" s="193"/>
      <c r="G5" s="194"/>
      <c r="H5" s="195"/>
      <c r="I5" s="190"/>
      <c r="J5" s="190"/>
      <c r="K5" s="190"/>
      <c r="L5" s="193"/>
      <c r="M5" s="194"/>
      <c r="N5" s="194"/>
      <c r="O5" s="194"/>
      <c r="P5" s="194"/>
      <c r="Q5" s="195"/>
      <c r="R5" s="195" t="s">
        <v>107</v>
      </c>
      <c r="S5" s="195"/>
      <c r="T5" s="195"/>
      <c r="U5" s="195"/>
      <c r="V5" s="195"/>
      <c r="W5" s="195"/>
    </row>
    <row r="6" ht="19.5" customHeight="1" spans="1:23">
      <c r="A6" s="190" t="s">
        <v>103</v>
      </c>
      <c r="B6" s="190" t="s">
        <v>104</v>
      </c>
      <c r="C6" s="196" t="s">
        <v>78</v>
      </c>
      <c r="D6" s="12" t="s">
        <v>108</v>
      </c>
      <c r="E6" s="193" t="s">
        <v>80</v>
      </c>
      <c r="F6" s="193" t="s">
        <v>81</v>
      </c>
      <c r="G6" s="194"/>
      <c r="H6" s="195"/>
      <c r="I6" s="190" t="s">
        <v>82</v>
      </c>
      <c r="J6" s="190" t="s">
        <v>83</v>
      </c>
      <c r="K6" s="190" t="s">
        <v>109</v>
      </c>
      <c r="L6" s="193" t="s">
        <v>85</v>
      </c>
      <c r="M6" s="194"/>
      <c r="N6" s="194"/>
      <c r="O6" s="194"/>
      <c r="P6" s="194"/>
      <c r="Q6" s="195"/>
      <c r="R6" s="195" t="s">
        <v>80</v>
      </c>
      <c r="S6" s="195" t="s">
        <v>81</v>
      </c>
      <c r="T6" s="195" t="s">
        <v>82</v>
      </c>
      <c r="U6" s="195" t="s">
        <v>83</v>
      </c>
      <c r="V6" s="195" t="s">
        <v>84</v>
      </c>
      <c r="W6" s="195" t="s">
        <v>85</v>
      </c>
    </row>
    <row r="7" ht="33.75" customHeight="1" spans="1:23">
      <c r="A7" s="197"/>
      <c r="B7" s="197"/>
      <c r="C7" s="196"/>
      <c r="D7" s="12" t="s">
        <v>110</v>
      </c>
      <c r="E7" s="12"/>
      <c r="F7" s="12" t="s">
        <v>80</v>
      </c>
      <c r="G7" s="10" t="s">
        <v>111</v>
      </c>
      <c r="H7" s="10" t="s">
        <v>112</v>
      </c>
      <c r="I7" s="197"/>
      <c r="J7" s="197"/>
      <c r="K7" s="197"/>
      <c r="L7" s="12" t="s">
        <v>80</v>
      </c>
      <c r="M7" s="158" t="s">
        <v>113</v>
      </c>
      <c r="N7" s="203" t="s">
        <v>114</v>
      </c>
      <c r="O7" s="203" t="s">
        <v>115</v>
      </c>
      <c r="P7" s="203" t="s">
        <v>116</v>
      </c>
      <c r="Q7" s="203" t="s">
        <v>117</v>
      </c>
      <c r="R7" s="158"/>
      <c r="S7" s="158"/>
      <c r="T7" s="158"/>
      <c r="U7" s="158"/>
      <c r="V7" s="158"/>
      <c r="W7" s="158"/>
    </row>
    <row r="8" ht="19.5" customHeight="1" spans="1:23">
      <c r="A8" s="198">
        <v>1</v>
      </c>
      <c r="B8" s="198">
        <v>2</v>
      </c>
      <c r="C8" s="199" t="s">
        <v>118</v>
      </c>
      <c r="D8" s="199" t="s">
        <v>119</v>
      </c>
      <c r="E8" s="199" t="s">
        <v>120</v>
      </c>
      <c r="F8" s="199" t="s">
        <v>121</v>
      </c>
      <c r="G8" s="199">
        <v>7</v>
      </c>
      <c r="H8" s="199">
        <v>8</v>
      </c>
      <c r="I8" s="199">
        <v>9</v>
      </c>
      <c r="J8" s="199">
        <v>10</v>
      </c>
      <c r="K8" s="199">
        <v>11</v>
      </c>
      <c r="L8" s="199" t="s">
        <v>122</v>
      </c>
      <c r="M8" s="199">
        <v>13</v>
      </c>
      <c r="N8" s="199">
        <v>14</v>
      </c>
      <c r="O8" s="199">
        <v>15</v>
      </c>
      <c r="P8" s="199">
        <v>16</v>
      </c>
      <c r="Q8" s="199">
        <v>17</v>
      </c>
      <c r="R8" s="199" t="s">
        <v>123</v>
      </c>
      <c r="S8" s="199">
        <v>19</v>
      </c>
      <c r="T8" s="199">
        <v>20</v>
      </c>
      <c r="U8" s="199">
        <v>21</v>
      </c>
      <c r="V8" s="199">
        <v>22</v>
      </c>
      <c r="W8" s="199">
        <v>23</v>
      </c>
    </row>
    <row r="9" ht="21.75" customHeight="1" spans="1:23">
      <c r="A9" s="51" t="s">
        <v>124</v>
      </c>
      <c r="B9" s="51" t="s">
        <v>125</v>
      </c>
      <c r="C9" s="54">
        <v>6850</v>
      </c>
      <c r="D9" s="54">
        <v>6850</v>
      </c>
      <c r="E9" s="54"/>
      <c r="F9" s="54"/>
      <c r="G9" s="54"/>
      <c r="H9" s="54"/>
      <c r="I9" s="54"/>
      <c r="J9" s="54"/>
      <c r="K9" s="54"/>
      <c r="L9" s="54"/>
      <c r="M9" s="54"/>
      <c r="N9" s="54"/>
      <c r="O9" s="54"/>
      <c r="P9" s="54"/>
      <c r="Q9" s="54"/>
      <c r="R9" s="54">
        <v>6850</v>
      </c>
      <c r="S9" s="54">
        <v>6850</v>
      </c>
      <c r="T9" s="54"/>
      <c r="U9" s="54"/>
      <c r="V9" s="54"/>
      <c r="W9" s="54"/>
    </row>
    <row r="10" ht="21.75" customHeight="1" spans="1:23">
      <c r="A10" s="200" t="s">
        <v>126</v>
      </c>
      <c r="B10" s="200" t="s">
        <v>127</v>
      </c>
      <c r="C10" s="54">
        <v>6850</v>
      </c>
      <c r="D10" s="54">
        <v>6850</v>
      </c>
      <c r="E10" s="54"/>
      <c r="F10" s="54"/>
      <c r="G10" s="54"/>
      <c r="H10" s="54"/>
      <c r="I10" s="54"/>
      <c r="J10" s="54"/>
      <c r="K10" s="54"/>
      <c r="L10" s="54"/>
      <c r="M10" s="54"/>
      <c r="N10" s="54"/>
      <c r="O10" s="54"/>
      <c r="P10" s="54"/>
      <c r="Q10" s="54"/>
      <c r="R10" s="54">
        <v>6850</v>
      </c>
      <c r="S10" s="54">
        <v>6850</v>
      </c>
      <c r="T10" s="54"/>
      <c r="U10" s="54"/>
      <c r="V10" s="54"/>
      <c r="W10" s="54"/>
    </row>
    <row r="11" ht="21.75" customHeight="1" spans="1:23">
      <c r="A11" s="201" t="s">
        <v>128</v>
      </c>
      <c r="B11" s="201" t="s">
        <v>129</v>
      </c>
      <c r="C11" s="54">
        <v>6850</v>
      </c>
      <c r="D11" s="54">
        <v>6850</v>
      </c>
      <c r="E11" s="54"/>
      <c r="F11" s="54"/>
      <c r="G11" s="54"/>
      <c r="H11" s="54"/>
      <c r="I11" s="54"/>
      <c r="J11" s="54"/>
      <c r="K11" s="54"/>
      <c r="L11" s="54"/>
      <c r="M11" s="54"/>
      <c r="N11" s="54"/>
      <c r="O11" s="54"/>
      <c r="P11" s="54"/>
      <c r="Q11" s="54"/>
      <c r="R11" s="54">
        <v>6850</v>
      </c>
      <c r="S11" s="54">
        <v>6850</v>
      </c>
      <c r="T11" s="54"/>
      <c r="U11" s="54"/>
      <c r="V11" s="54"/>
      <c r="W11" s="54"/>
    </row>
    <row r="12" ht="21.75" customHeight="1" spans="1:23">
      <c r="A12" s="51" t="s">
        <v>130</v>
      </c>
      <c r="B12" s="51" t="s">
        <v>131</v>
      </c>
      <c r="C12" s="54">
        <v>1001477.12</v>
      </c>
      <c r="D12" s="54">
        <v>1001477.12</v>
      </c>
      <c r="E12" s="54">
        <v>1001477.12</v>
      </c>
      <c r="F12" s="54">
        <v>1001477.12</v>
      </c>
      <c r="G12" s="54">
        <v>1001477.12</v>
      </c>
      <c r="H12" s="54"/>
      <c r="I12" s="54"/>
      <c r="J12" s="54"/>
      <c r="K12" s="54"/>
      <c r="L12" s="54"/>
      <c r="M12" s="54"/>
      <c r="N12" s="54"/>
      <c r="O12" s="54"/>
      <c r="P12" s="54"/>
      <c r="Q12" s="54"/>
      <c r="R12" s="54"/>
      <c r="S12" s="54"/>
      <c r="T12" s="54"/>
      <c r="U12" s="54"/>
      <c r="V12" s="54"/>
      <c r="W12" s="54"/>
    </row>
    <row r="13" ht="21.75" customHeight="1" spans="1:23">
      <c r="A13" s="200" t="s">
        <v>132</v>
      </c>
      <c r="B13" s="200" t="s">
        <v>133</v>
      </c>
      <c r="C13" s="54">
        <v>979805.12</v>
      </c>
      <c r="D13" s="54">
        <v>979805.12</v>
      </c>
      <c r="E13" s="54">
        <v>979805.12</v>
      </c>
      <c r="F13" s="54">
        <v>979805.12</v>
      </c>
      <c r="G13" s="54">
        <v>979805.12</v>
      </c>
      <c r="H13" s="54"/>
      <c r="I13" s="54"/>
      <c r="J13" s="54"/>
      <c r="K13" s="54"/>
      <c r="L13" s="54"/>
      <c r="M13" s="54"/>
      <c r="N13" s="54"/>
      <c r="O13" s="54"/>
      <c r="P13" s="54"/>
      <c r="Q13" s="54"/>
      <c r="R13" s="54"/>
      <c r="S13" s="54"/>
      <c r="T13" s="54"/>
      <c r="U13" s="54"/>
      <c r="V13" s="54"/>
      <c r="W13" s="54"/>
    </row>
    <row r="14" ht="21.75" customHeight="1" spans="1:23">
      <c r="A14" s="201" t="s">
        <v>134</v>
      </c>
      <c r="B14" s="201" t="s">
        <v>135</v>
      </c>
      <c r="C14" s="54">
        <v>15000</v>
      </c>
      <c r="D14" s="54">
        <v>15000</v>
      </c>
      <c r="E14" s="54">
        <v>15000</v>
      </c>
      <c r="F14" s="54">
        <v>15000</v>
      </c>
      <c r="G14" s="54">
        <v>15000</v>
      </c>
      <c r="H14" s="54"/>
      <c r="I14" s="54"/>
      <c r="J14" s="54"/>
      <c r="K14" s="54"/>
      <c r="L14" s="54"/>
      <c r="M14" s="54"/>
      <c r="N14" s="54"/>
      <c r="O14" s="54"/>
      <c r="P14" s="54"/>
      <c r="Q14" s="54"/>
      <c r="R14" s="54"/>
      <c r="S14" s="54"/>
      <c r="T14" s="54"/>
      <c r="U14" s="54"/>
      <c r="V14" s="54"/>
      <c r="W14" s="54"/>
    </row>
    <row r="15" ht="21.75" customHeight="1" spans="1:23">
      <c r="A15" s="201" t="s">
        <v>136</v>
      </c>
      <c r="B15" s="201" t="s">
        <v>137</v>
      </c>
      <c r="C15" s="54">
        <v>1800</v>
      </c>
      <c r="D15" s="54">
        <v>1800</v>
      </c>
      <c r="E15" s="54">
        <v>1800</v>
      </c>
      <c r="F15" s="54">
        <v>1800</v>
      </c>
      <c r="G15" s="54">
        <v>1800</v>
      </c>
      <c r="H15" s="54"/>
      <c r="I15" s="54"/>
      <c r="J15" s="54"/>
      <c r="K15" s="54"/>
      <c r="L15" s="54"/>
      <c r="M15" s="54"/>
      <c r="N15" s="54"/>
      <c r="O15" s="54"/>
      <c r="P15" s="54"/>
      <c r="Q15" s="54"/>
      <c r="R15" s="54"/>
      <c r="S15" s="54"/>
      <c r="T15" s="54"/>
      <c r="U15" s="54"/>
      <c r="V15" s="54"/>
      <c r="W15" s="54"/>
    </row>
    <row r="16" ht="21.75" customHeight="1" spans="1:23">
      <c r="A16" s="201" t="s">
        <v>138</v>
      </c>
      <c r="B16" s="201" t="s">
        <v>139</v>
      </c>
      <c r="C16" s="54">
        <v>543005.12</v>
      </c>
      <c r="D16" s="54">
        <v>543005.12</v>
      </c>
      <c r="E16" s="54">
        <v>543005.12</v>
      </c>
      <c r="F16" s="54">
        <v>543005.12</v>
      </c>
      <c r="G16" s="54">
        <v>543005.12</v>
      </c>
      <c r="H16" s="54"/>
      <c r="I16" s="54"/>
      <c r="J16" s="54"/>
      <c r="K16" s="54"/>
      <c r="L16" s="54"/>
      <c r="M16" s="54"/>
      <c r="N16" s="54"/>
      <c r="O16" s="54"/>
      <c r="P16" s="54"/>
      <c r="Q16" s="54"/>
      <c r="R16" s="54"/>
      <c r="S16" s="54"/>
      <c r="T16" s="54"/>
      <c r="U16" s="54"/>
      <c r="V16" s="54"/>
      <c r="W16" s="54"/>
    </row>
    <row r="17" ht="21.75" customHeight="1" spans="1:23">
      <c r="A17" s="201" t="s">
        <v>140</v>
      </c>
      <c r="B17" s="201" t="s">
        <v>141</v>
      </c>
      <c r="C17" s="54">
        <v>420000</v>
      </c>
      <c r="D17" s="54">
        <v>420000</v>
      </c>
      <c r="E17" s="54">
        <v>420000</v>
      </c>
      <c r="F17" s="54">
        <v>420000</v>
      </c>
      <c r="G17" s="54">
        <v>420000</v>
      </c>
      <c r="H17" s="54"/>
      <c r="I17" s="54"/>
      <c r="J17" s="54"/>
      <c r="K17" s="54"/>
      <c r="L17" s="54"/>
      <c r="M17" s="54"/>
      <c r="N17" s="54"/>
      <c r="O17" s="54"/>
      <c r="P17" s="54"/>
      <c r="Q17" s="54"/>
      <c r="R17" s="54"/>
      <c r="S17" s="54"/>
      <c r="T17" s="54"/>
      <c r="U17" s="54"/>
      <c r="V17" s="54"/>
      <c r="W17" s="54"/>
    </row>
    <row r="18" ht="21.75" customHeight="1" spans="1:23">
      <c r="A18" s="200" t="s">
        <v>142</v>
      </c>
      <c r="B18" s="200" t="s">
        <v>143</v>
      </c>
      <c r="C18" s="54">
        <v>21672</v>
      </c>
      <c r="D18" s="54">
        <v>21672</v>
      </c>
      <c r="E18" s="54">
        <v>21672</v>
      </c>
      <c r="F18" s="54">
        <v>21672</v>
      </c>
      <c r="G18" s="54">
        <v>21672</v>
      </c>
      <c r="H18" s="54"/>
      <c r="I18" s="54"/>
      <c r="J18" s="54"/>
      <c r="K18" s="54"/>
      <c r="L18" s="54"/>
      <c r="M18" s="54"/>
      <c r="N18" s="54"/>
      <c r="O18" s="54"/>
      <c r="P18" s="54"/>
      <c r="Q18" s="54"/>
      <c r="R18" s="54"/>
      <c r="S18" s="54"/>
      <c r="T18" s="54"/>
      <c r="U18" s="54"/>
      <c r="V18" s="54"/>
      <c r="W18" s="54"/>
    </row>
    <row r="19" ht="21.75" customHeight="1" spans="1:23">
      <c r="A19" s="201" t="s">
        <v>144</v>
      </c>
      <c r="B19" s="201" t="s">
        <v>145</v>
      </c>
      <c r="C19" s="54">
        <v>21672</v>
      </c>
      <c r="D19" s="54">
        <v>21672</v>
      </c>
      <c r="E19" s="54">
        <v>21672</v>
      </c>
      <c r="F19" s="54">
        <v>21672</v>
      </c>
      <c r="G19" s="54">
        <v>21672</v>
      </c>
      <c r="H19" s="54"/>
      <c r="I19" s="54"/>
      <c r="J19" s="54"/>
      <c r="K19" s="54"/>
      <c r="L19" s="54"/>
      <c r="M19" s="54"/>
      <c r="N19" s="54"/>
      <c r="O19" s="54"/>
      <c r="P19" s="54"/>
      <c r="Q19" s="54"/>
      <c r="R19" s="54"/>
      <c r="S19" s="54"/>
      <c r="T19" s="54"/>
      <c r="U19" s="54"/>
      <c r="V19" s="54"/>
      <c r="W19" s="54"/>
    </row>
    <row r="20" ht="21.75" customHeight="1" spans="1:23">
      <c r="A20" s="51" t="s">
        <v>146</v>
      </c>
      <c r="B20" s="51" t="s">
        <v>147</v>
      </c>
      <c r="C20" s="54">
        <v>286239.27</v>
      </c>
      <c r="D20" s="54">
        <v>286239.27</v>
      </c>
      <c r="E20" s="54">
        <v>286239.27</v>
      </c>
      <c r="F20" s="54">
        <v>286239.27</v>
      </c>
      <c r="G20" s="54">
        <v>286239.27</v>
      </c>
      <c r="H20" s="54"/>
      <c r="I20" s="54"/>
      <c r="J20" s="54"/>
      <c r="K20" s="54"/>
      <c r="L20" s="54"/>
      <c r="M20" s="54"/>
      <c r="N20" s="54"/>
      <c r="O20" s="54"/>
      <c r="P20" s="54"/>
      <c r="Q20" s="54"/>
      <c r="R20" s="54"/>
      <c r="S20" s="54"/>
      <c r="T20" s="54"/>
      <c r="U20" s="54"/>
      <c r="V20" s="54"/>
      <c r="W20" s="54"/>
    </row>
    <row r="21" ht="21.75" customHeight="1" spans="1:23">
      <c r="A21" s="200" t="s">
        <v>148</v>
      </c>
      <c r="B21" s="200" t="s">
        <v>149</v>
      </c>
      <c r="C21" s="54">
        <v>286239.27</v>
      </c>
      <c r="D21" s="54">
        <v>286239.27</v>
      </c>
      <c r="E21" s="54">
        <v>286239.27</v>
      </c>
      <c r="F21" s="54">
        <v>286239.27</v>
      </c>
      <c r="G21" s="54">
        <v>286239.27</v>
      </c>
      <c r="H21" s="54"/>
      <c r="I21" s="54"/>
      <c r="J21" s="54"/>
      <c r="K21" s="54"/>
      <c r="L21" s="54"/>
      <c r="M21" s="54"/>
      <c r="N21" s="54"/>
      <c r="O21" s="54"/>
      <c r="P21" s="54"/>
      <c r="Q21" s="54"/>
      <c r="R21" s="54"/>
      <c r="S21" s="54"/>
      <c r="T21" s="54"/>
      <c r="U21" s="54"/>
      <c r="V21" s="54"/>
      <c r="W21" s="54"/>
    </row>
    <row r="22" ht="21.75" customHeight="1" spans="1:23">
      <c r="A22" s="201" t="s">
        <v>150</v>
      </c>
      <c r="B22" s="201" t="s">
        <v>151</v>
      </c>
      <c r="C22" s="54">
        <v>147077.89</v>
      </c>
      <c r="D22" s="54">
        <v>147077.89</v>
      </c>
      <c r="E22" s="54">
        <v>147077.89</v>
      </c>
      <c r="F22" s="54">
        <v>147077.89</v>
      </c>
      <c r="G22" s="54">
        <v>147077.89</v>
      </c>
      <c r="H22" s="54"/>
      <c r="I22" s="54"/>
      <c r="J22" s="54"/>
      <c r="K22" s="54"/>
      <c r="L22" s="54"/>
      <c r="M22" s="54"/>
      <c r="N22" s="54"/>
      <c r="O22" s="54"/>
      <c r="P22" s="54"/>
      <c r="Q22" s="54"/>
      <c r="R22" s="54"/>
      <c r="S22" s="54"/>
      <c r="T22" s="54"/>
      <c r="U22" s="54"/>
      <c r="V22" s="54"/>
      <c r="W22" s="54"/>
    </row>
    <row r="23" ht="21.75" customHeight="1" spans="1:23">
      <c r="A23" s="201" t="s">
        <v>152</v>
      </c>
      <c r="B23" s="201" t="s">
        <v>153</v>
      </c>
      <c r="C23" s="54">
        <v>123889.36</v>
      </c>
      <c r="D23" s="54">
        <v>123889.36</v>
      </c>
      <c r="E23" s="54">
        <v>123889.36</v>
      </c>
      <c r="F23" s="54">
        <v>123889.36</v>
      </c>
      <c r="G23" s="54">
        <v>123889.36</v>
      </c>
      <c r="H23" s="54"/>
      <c r="I23" s="54"/>
      <c r="J23" s="54"/>
      <c r="K23" s="54"/>
      <c r="L23" s="54"/>
      <c r="M23" s="54"/>
      <c r="N23" s="54"/>
      <c r="O23" s="54"/>
      <c r="P23" s="54"/>
      <c r="Q23" s="54"/>
      <c r="R23" s="54"/>
      <c r="S23" s="54"/>
      <c r="T23" s="54"/>
      <c r="U23" s="54"/>
      <c r="V23" s="54"/>
      <c r="W23" s="54"/>
    </row>
    <row r="24" ht="21.75" customHeight="1" spans="1:23">
      <c r="A24" s="201" t="s">
        <v>154</v>
      </c>
      <c r="B24" s="201" t="s">
        <v>155</v>
      </c>
      <c r="C24" s="54">
        <v>15272.02</v>
      </c>
      <c r="D24" s="54">
        <v>15272.02</v>
      </c>
      <c r="E24" s="54">
        <v>15272.02</v>
      </c>
      <c r="F24" s="54">
        <v>15272.02</v>
      </c>
      <c r="G24" s="54">
        <v>15272.02</v>
      </c>
      <c r="H24" s="54"/>
      <c r="I24" s="54"/>
      <c r="J24" s="54"/>
      <c r="K24" s="54"/>
      <c r="L24" s="54"/>
      <c r="M24" s="54"/>
      <c r="N24" s="54"/>
      <c r="O24" s="54"/>
      <c r="P24" s="54"/>
      <c r="Q24" s="54"/>
      <c r="R24" s="54"/>
      <c r="S24" s="54"/>
      <c r="T24" s="54"/>
      <c r="U24" s="54"/>
      <c r="V24" s="54"/>
      <c r="W24" s="54"/>
    </row>
    <row r="25" ht="21.75" customHeight="1" spans="1:23">
      <c r="A25" s="51" t="s">
        <v>156</v>
      </c>
      <c r="B25" s="51" t="s">
        <v>157</v>
      </c>
      <c r="C25" s="54">
        <v>9825807.25</v>
      </c>
      <c r="D25" s="54">
        <v>9825807.25</v>
      </c>
      <c r="E25" s="54"/>
      <c r="F25" s="54"/>
      <c r="G25" s="54"/>
      <c r="H25" s="54"/>
      <c r="I25" s="54"/>
      <c r="J25" s="54"/>
      <c r="K25" s="54"/>
      <c r="L25" s="54"/>
      <c r="M25" s="54"/>
      <c r="N25" s="54"/>
      <c r="O25" s="54"/>
      <c r="P25" s="54"/>
      <c r="Q25" s="54"/>
      <c r="R25" s="54">
        <v>9825807.25</v>
      </c>
      <c r="S25" s="54"/>
      <c r="T25" s="54">
        <v>9825807.25</v>
      </c>
      <c r="U25" s="54"/>
      <c r="V25" s="54"/>
      <c r="W25" s="54"/>
    </row>
    <row r="26" ht="21.75" customHeight="1" spans="1:23">
      <c r="A26" s="200" t="s">
        <v>158</v>
      </c>
      <c r="B26" s="200" t="s">
        <v>159</v>
      </c>
      <c r="C26" s="54">
        <v>9825807.25</v>
      </c>
      <c r="D26" s="54">
        <v>9825807.25</v>
      </c>
      <c r="E26" s="54"/>
      <c r="F26" s="54"/>
      <c r="G26" s="54"/>
      <c r="H26" s="54"/>
      <c r="I26" s="54"/>
      <c r="J26" s="54"/>
      <c r="K26" s="54"/>
      <c r="L26" s="54"/>
      <c r="M26" s="54"/>
      <c r="N26" s="54"/>
      <c r="O26" s="54"/>
      <c r="P26" s="54"/>
      <c r="Q26" s="54"/>
      <c r="R26" s="54">
        <v>9825807.25</v>
      </c>
      <c r="S26" s="54"/>
      <c r="T26" s="54">
        <v>9825807.25</v>
      </c>
      <c r="U26" s="54"/>
      <c r="V26" s="54"/>
      <c r="W26" s="54"/>
    </row>
    <row r="27" ht="21.75" customHeight="1" spans="1:23">
      <c r="A27" s="201" t="s">
        <v>160</v>
      </c>
      <c r="B27" s="201" t="s">
        <v>161</v>
      </c>
      <c r="C27" s="54">
        <v>5870000</v>
      </c>
      <c r="D27" s="54">
        <v>5870000</v>
      </c>
      <c r="E27" s="54"/>
      <c r="F27" s="54"/>
      <c r="G27" s="54"/>
      <c r="H27" s="54"/>
      <c r="I27" s="54"/>
      <c r="J27" s="54"/>
      <c r="K27" s="54"/>
      <c r="L27" s="54"/>
      <c r="M27" s="54"/>
      <c r="N27" s="54"/>
      <c r="O27" s="54"/>
      <c r="P27" s="54"/>
      <c r="Q27" s="54"/>
      <c r="R27" s="54">
        <v>5870000</v>
      </c>
      <c r="S27" s="54"/>
      <c r="T27" s="54">
        <v>5870000</v>
      </c>
      <c r="U27" s="54"/>
      <c r="V27" s="54"/>
      <c r="W27" s="54"/>
    </row>
    <row r="28" ht="21.75" customHeight="1" spans="1:23">
      <c r="A28" s="201" t="s">
        <v>162</v>
      </c>
      <c r="B28" s="201" t="s">
        <v>163</v>
      </c>
      <c r="C28" s="54">
        <v>3955807.25</v>
      </c>
      <c r="D28" s="54">
        <v>3955807.25</v>
      </c>
      <c r="E28" s="54"/>
      <c r="F28" s="54"/>
      <c r="G28" s="54"/>
      <c r="H28" s="54"/>
      <c r="I28" s="54"/>
      <c r="J28" s="54"/>
      <c r="K28" s="54"/>
      <c r="L28" s="54"/>
      <c r="M28" s="54"/>
      <c r="N28" s="54"/>
      <c r="O28" s="54"/>
      <c r="P28" s="54"/>
      <c r="Q28" s="54"/>
      <c r="R28" s="54">
        <v>3955807.25</v>
      </c>
      <c r="S28" s="54"/>
      <c r="T28" s="54">
        <v>3955807.25</v>
      </c>
      <c r="U28" s="54"/>
      <c r="V28" s="54"/>
      <c r="W28" s="54"/>
    </row>
    <row r="29" ht="21.75" customHeight="1" spans="1:23">
      <c r="A29" s="51" t="s">
        <v>164</v>
      </c>
      <c r="B29" s="51" t="s">
        <v>165</v>
      </c>
      <c r="C29" s="54">
        <v>39496290.05</v>
      </c>
      <c r="D29" s="54">
        <v>39496290.05</v>
      </c>
      <c r="E29" s="54">
        <v>13332335.36</v>
      </c>
      <c r="F29" s="54">
        <v>13332335.36</v>
      </c>
      <c r="G29" s="54">
        <v>4520307.26</v>
      </c>
      <c r="H29" s="54">
        <v>8812028.1</v>
      </c>
      <c r="I29" s="54"/>
      <c r="J29" s="54"/>
      <c r="K29" s="54"/>
      <c r="L29" s="54"/>
      <c r="M29" s="54"/>
      <c r="N29" s="54"/>
      <c r="O29" s="54"/>
      <c r="P29" s="54"/>
      <c r="Q29" s="54"/>
      <c r="R29" s="54">
        <v>26163954.69</v>
      </c>
      <c r="S29" s="54">
        <v>26163954.69</v>
      </c>
      <c r="T29" s="54"/>
      <c r="U29" s="54"/>
      <c r="V29" s="54"/>
      <c r="W29" s="54"/>
    </row>
    <row r="30" ht="21.75" customHeight="1" spans="1:23">
      <c r="A30" s="200" t="s">
        <v>166</v>
      </c>
      <c r="B30" s="200" t="s">
        <v>167</v>
      </c>
      <c r="C30" s="54">
        <v>29149047.55</v>
      </c>
      <c r="D30" s="54">
        <v>29149047.55</v>
      </c>
      <c r="E30" s="54">
        <v>6253535.36</v>
      </c>
      <c r="F30" s="54">
        <v>6253535.36</v>
      </c>
      <c r="G30" s="54">
        <v>4520307.26</v>
      </c>
      <c r="H30" s="54">
        <v>1733228.1</v>
      </c>
      <c r="I30" s="54"/>
      <c r="J30" s="54"/>
      <c r="K30" s="54"/>
      <c r="L30" s="54"/>
      <c r="M30" s="54"/>
      <c r="N30" s="54"/>
      <c r="O30" s="54"/>
      <c r="P30" s="54"/>
      <c r="Q30" s="54"/>
      <c r="R30" s="54">
        <v>22895512.19</v>
      </c>
      <c r="S30" s="54">
        <v>22895512.19</v>
      </c>
      <c r="T30" s="54"/>
      <c r="U30" s="54"/>
      <c r="V30" s="54"/>
      <c r="W30" s="54"/>
    </row>
    <row r="31" ht="21.75" customHeight="1" spans="1:23">
      <c r="A31" s="201" t="s">
        <v>168</v>
      </c>
      <c r="B31" s="201" t="s">
        <v>169</v>
      </c>
      <c r="C31" s="54">
        <v>2720847.43</v>
      </c>
      <c r="D31" s="54">
        <v>2720847.43</v>
      </c>
      <c r="E31" s="54">
        <v>2720847.43</v>
      </c>
      <c r="F31" s="54">
        <v>2720847.43</v>
      </c>
      <c r="G31" s="54">
        <v>2720847.43</v>
      </c>
      <c r="H31" s="54"/>
      <c r="I31" s="54"/>
      <c r="J31" s="54"/>
      <c r="K31" s="54"/>
      <c r="L31" s="54"/>
      <c r="M31" s="54"/>
      <c r="N31" s="54"/>
      <c r="O31" s="54"/>
      <c r="P31" s="54"/>
      <c r="Q31" s="54"/>
      <c r="R31" s="54"/>
      <c r="S31" s="54"/>
      <c r="T31" s="54"/>
      <c r="U31" s="54"/>
      <c r="V31" s="54"/>
      <c r="W31" s="54"/>
    </row>
    <row r="32" ht="21.75" customHeight="1" spans="1:23">
      <c r="A32" s="201" t="s">
        <v>170</v>
      </c>
      <c r="B32" s="201" t="s">
        <v>171</v>
      </c>
      <c r="C32" s="54">
        <v>261070</v>
      </c>
      <c r="D32" s="54">
        <v>261070</v>
      </c>
      <c r="E32" s="54">
        <v>10560</v>
      </c>
      <c r="F32" s="54">
        <v>10560</v>
      </c>
      <c r="G32" s="54">
        <v>10560</v>
      </c>
      <c r="H32" s="54"/>
      <c r="I32" s="54"/>
      <c r="J32" s="54"/>
      <c r="K32" s="54"/>
      <c r="L32" s="54"/>
      <c r="M32" s="54"/>
      <c r="N32" s="54"/>
      <c r="O32" s="54"/>
      <c r="P32" s="54"/>
      <c r="Q32" s="54"/>
      <c r="R32" s="54">
        <v>250510</v>
      </c>
      <c r="S32" s="54">
        <v>250510</v>
      </c>
      <c r="T32" s="54"/>
      <c r="U32" s="54"/>
      <c r="V32" s="54"/>
      <c r="W32" s="54"/>
    </row>
    <row r="33" ht="21.75" customHeight="1" spans="1:23">
      <c r="A33" s="201" t="s">
        <v>172</v>
      </c>
      <c r="B33" s="201" t="s">
        <v>173</v>
      </c>
      <c r="C33" s="54">
        <v>1788899.83</v>
      </c>
      <c r="D33" s="54">
        <v>1788899.83</v>
      </c>
      <c r="E33" s="54">
        <v>1788899.83</v>
      </c>
      <c r="F33" s="54">
        <v>1788899.83</v>
      </c>
      <c r="G33" s="54">
        <v>1788899.83</v>
      </c>
      <c r="H33" s="54"/>
      <c r="I33" s="54"/>
      <c r="J33" s="54"/>
      <c r="K33" s="54"/>
      <c r="L33" s="54"/>
      <c r="M33" s="54"/>
      <c r="N33" s="54"/>
      <c r="O33" s="54"/>
      <c r="P33" s="54"/>
      <c r="Q33" s="54"/>
      <c r="R33" s="54"/>
      <c r="S33" s="54"/>
      <c r="T33" s="54"/>
      <c r="U33" s="54"/>
      <c r="V33" s="54"/>
      <c r="W33" s="54"/>
    </row>
    <row r="34" ht="21.75" customHeight="1" spans="1:23">
      <c r="A34" s="201" t="s">
        <v>174</v>
      </c>
      <c r="B34" s="201" t="s">
        <v>175</v>
      </c>
      <c r="C34" s="54">
        <v>2116290.44</v>
      </c>
      <c r="D34" s="54">
        <v>2116290.44</v>
      </c>
      <c r="E34" s="54"/>
      <c r="F34" s="54"/>
      <c r="G34" s="54"/>
      <c r="H34" s="54"/>
      <c r="I34" s="54"/>
      <c r="J34" s="54"/>
      <c r="K34" s="54"/>
      <c r="L34" s="54"/>
      <c r="M34" s="54"/>
      <c r="N34" s="54"/>
      <c r="O34" s="54"/>
      <c r="P34" s="54"/>
      <c r="Q34" s="54"/>
      <c r="R34" s="54">
        <v>2116290.44</v>
      </c>
      <c r="S34" s="54">
        <v>2116290.44</v>
      </c>
      <c r="T34" s="54"/>
      <c r="U34" s="54"/>
      <c r="V34" s="54"/>
      <c r="W34" s="54"/>
    </row>
    <row r="35" ht="21.75" customHeight="1" spans="1:23">
      <c r="A35" s="201" t="s">
        <v>176</v>
      </c>
      <c r="B35" s="201" t="s">
        <v>177</v>
      </c>
      <c r="C35" s="54">
        <v>4048328.1</v>
      </c>
      <c r="D35" s="54">
        <v>4048328.1</v>
      </c>
      <c r="E35" s="54">
        <v>1733228.1</v>
      </c>
      <c r="F35" s="54">
        <v>1733228.1</v>
      </c>
      <c r="G35" s="54"/>
      <c r="H35" s="54">
        <v>1733228.1</v>
      </c>
      <c r="I35" s="54"/>
      <c r="J35" s="54"/>
      <c r="K35" s="54"/>
      <c r="L35" s="54"/>
      <c r="M35" s="54"/>
      <c r="N35" s="54"/>
      <c r="O35" s="54"/>
      <c r="P35" s="54"/>
      <c r="Q35" s="54"/>
      <c r="R35" s="54">
        <v>2315100</v>
      </c>
      <c r="S35" s="54">
        <v>2315100</v>
      </c>
      <c r="T35" s="54"/>
      <c r="U35" s="54"/>
      <c r="V35" s="54"/>
      <c r="W35" s="54"/>
    </row>
    <row r="36" ht="21.75" customHeight="1" spans="1:23">
      <c r="A36" s="201" t="s">
        <v>178</v>
      </c>
      <c r="B36" s="201" t="s">
        <v>179</v>
      </c>
      <c r="C36" s="54">
        <v>2111000</v>
      </c>
      <c r="D36" s="54">
        <v>2111000</v>
      </c>
      <c r="E36" s="54"/>
      <c r="F36" s="54"/>
      <c r="G36" s="54"/>
      <c r="H36" s="54"/>
      <c r="I36" s="54"/>
      <c r="J36" s="54"/>
      <c r="K36" s="54"/>
      <c r="L36" s="54"/>
      <c r="M36" s="54"/>
      <c r="N36" s="54"/>
      <c r="O36" s="54"/>
      <c r="P36" s="54"/>
      <c r="Q36" s="54"/>
      <c r="R36" s="54">
        <v>2111000</v>
      </c>
      <c r="S36" s="54">
        <v>2111000</v>
      </c>
      <c r="T36" s="54"/>
      <c r="U36" s="54"/>
      <c r="V36" s="54"/>
      <c r="W36" s="54"/>
    </row>
    <row r="37" ht="21.75" customHeight="1" spans="1:23">
      <c r="A37" s="201" t="s">
        <v>180</v>
      </c>
      <c r="B37" s="201" t="s">
        <v>181</v>
      </c>
      <c r="C37" s="54">
        <v>15878761.75</v>
      </c>
      <c r="D37" s="54">
        <v>15878761.75</v>
      </c>
      <c r="E37" s="54"/>
      <c r="F37" s="54"/>
      <c r="G37" s="54"/>
      <c r="H37" s="54"/>
      <c r="I37" s="54"/>
      <c r="J37" s="54"/>
      <c r="K37" s="54"/>
      <c r="L37" s="54"/>
      <c r="M37" s="54"/>
      <c r="N37" s="54"/>
      <c r="O37" s="54"/>
      <c r="P37" s="54"/>
      <c r="Q37" s="54"/>
      <c r="R37" s="54">
        <v>15878761.75</v>
      </c>
      <c r="S37" s="54">
        <v>15878761.75</v>
      </c>
      <c r="T37" s="54"/>
      <c r="U37" s="54"/>
      <c r="V37" s="54"/>
      <c r="W37" s="54"/>
    </row>
    <row r="38" ht="21.75" customHeight="1" spans="1:23">
      <c r="A38" s="201" t="s">
        <v>182</v>
      </c>
      <c r="B38" s="201" t="s">
        <v>183</v>
      </c>
      <c r="C38" s="54">
        <v>223850</v>
      </c>
      <c r="D38" s="54">
        <v>223850</v>
      </c>
      <c r="E38" s="54"/>
      <c r="F38" s="54"/>
      <c r="G38" s="54"/>
      <c r="H38" s="54"/>
      <c r="I38" s="54"/>
      <c r="J38" s="54"/>
      <c r="K38" s="54"/>
      <c r="L38" s="54"/>
      <c r="M38" s="54"/>
      <c r="N38" s="54"/>
      <c r="O38" s="54"/>
      <c r="P38" s="54"/>
      <c r="Q38" s="54"/>
      <c r="R38" s="54">
        <v>223850</v>
      </c>
      <c r="S38" s="54">
        <v>223850</v>
      </c>
      <c r="T38" s="54"/>
      <c r="U38" s="54"/>
      <c r="V38" s="54"/>
      <c r="W38" s="54"/>
    </row>
    <row r="39" ht="21.75" customHeight="1" spans="1:23">
      <c r="A39" s="200" t="s">
        <v>184</v>
      </c>
      <c r="B39" s="200" t="s">
        <v>185</v>
      </c>
      <c r="C39" s="54">
        <v>10347242.5</v>
      </c>
      <c r="D39" s="54">
        <v>10347242.5</v>
      </c>
      <c r="E39" s="54">
        <v>7078800</v>
      </c>
      <c r="F39" s="54">
        <v>7078800</v>
      </c>
      <c r="G39" s="54"/>
      <c r="H39" s="54">
        <v>7078800</v>
      </c>
      <c r="I39" s="54"/>
      <c r="J39" s="54"/>
      <c r="K39" s="54"/>
      <c r="L39" s="54"/>
      <c r="M39" s="54"/>
      <c r="N39" s="54"/>
      <c r="O39" s="54"/>
      <c r="P39" s="54"/>
      <c r="Q39" s="54"/>
      <c r="R39" s="54">
        <v>3268442.5</v>
      </c>
      <c r="S39" s="54">
        <v>3268442.5</v>
      </c>
      <c r="T39" s="54"/>
      <c r="U39" s="54"/>
      <c r="V39" s="54"/>
      <c r="W39" s="54"/>
    </row>
    <row r="40" ht="21.75" customHeight="1" spans="1:23">
      <c r="A40" s="201" t="s">
        <v>186</v>
      </c>
      <c r="B40" s="201" t="s">
        <v>187</v>
      </c>
      <c r="C40" s="54">
        <v>10347242.5</v>
      </c>
      <c r="D40" s="54">
        <v>10347242.5</v>
      </c>
      <c r="E40" s="54">
        <v>7078800</v>
      </c>
      <c r="F40" s="54">
        <v>7078800</v>
      </c>
      <c r="G40" s="54"/>
      <c r="H40" s="54">
        <v>7078800</v>
      </c>
      <c r="I40" s="54"/>
      <c r="J40" s="54"/>
      <c r="K40" s="54"/>
      <c r="L40" s="54"/>
      <c r="M40" s="54"/>
      <c r="N40" s="54"/>
      <c r="O40" s="54"/>
      <c r="P40" s="54"/>
      <c r="Q40" s="54"/>
      <c r="R40" s="54">
        <v>3268442.5</v>
      </c>
      <c r="S40" s="54">
        <v>3268442.5</v>
      </c>
      <c r="T40" s="54"/>
      <c r="U40" s="54"/>
      <c r="V40" s="54"/>
      <c r="W40" s="54"/>
    </row>
    <row r="41" ht="21.75" customHeight="1" spans="1:23">
      <c r="A41" s="51" t="s">
        <v>188</v>
      </c>
      <c r="B41" s="51" t="s">
        <v>189</v>
      </c>
      <c r="C41" s="54">
        <v>421056</v>
      </c>
      <c r="D41" s="54">
        <v>421056</v>
      </c>
      <c r="E41" s="54">
        <v>421056</v>
      </c>
      <c r="F41" s="54">
        <v>421056</v>
      </c>
      <c r="G41" s="54">
        <v>421056</v>
      </c>
      <c r="H41" s="54"/>
      <c r="I41" s="54"/>
      <c r="J41" s="54"/>
      <c r="K41" s="54"/>
      <c r="L41" s="54"/>
      <c r="M41" s="54"/>
      <c r="N41" s="54"/>
      <c r="O41" s="54"/>
      <c r="P41" s="54"/>
      <c r="Q41" s="54"/>
      <c r="R41" s="54"/>
      <c r="S41" s="54"/>
      <c r="T41" s="54"/>
      <c r="U41" s="54"/>
      <c r="V41" s="54"/>
      <c r="W41" s="54"/>
    </row>
    <row r="42" ht="21.75" customHeight="1" spans="1:23">
      <c r="A42" s="200" t="s">
        <v>190</v>
      </c>
      <c r="B42" s="200" t="s">
        <v>191</v>
      </c>
      <c r="C42" s="54">
        <v>421056</v>
      </c>
      <c r="D42" s="54">
        <v>421056</v>
      </c>
      <c r="E42" s="54">
        <v>421056</v>
      </c>
      <c r="F42" s="54">
        <v>421056</v>
      </c>
      <c r="G42" s="54">
        <v>421056</v>
      </c>
      <c r="H42" s="54"/>
      <c r="I42" s="54"/>
      <c r="J42" s="54"/>
      <c r="K42" s="54"/>
      <c r="L42" s="54"/>
      <c r="M42" s="54"/>
      <c r="N42" s="54"/>
      <c r="O42" s="54"/>
      <c r="P42" s="54"/>
      <c r="Q42" s="54"/>
      <c r="R42" s="54"/>
      <c r="S42" s="54"/>
      <c r="T42" s="54"/>
      <c r="U42" s="54"/>
      <c r="V42" s="54"/>
      <c r="W42" s="54"/>
    </row>
    <row r="43" ht="21.75" customHeight="1" spans="1:23">
      <c r="A43" s="201" t="s">
        <v>192</v>
      </c>
      <c r="B43" s="201" t="s">
        <v>193</v>
      </c>
      <c r="C43" s="54">
        <v>421056</v>
      </c>
      <c r="D43" s="54">
        <v>421056</v>
      </c>
      <c r="E43" s="54">
        <v>421056</v>
      </c>
      <c r="F43" s="54">
        <v>421056</v>
      </c>
      <c r="G43" s="54">
        <v>421056</v>
      </c>
      <c r="H43" s="54"/>
      <c r="I43" s="54"/>
      <c r="J43" s="54"/>
      <c r="K43" s="54"/>
      <c r="L43" s="54"/>
      <c r="M43" s="54"/>
      <c r="N43" s="54"/>
      <c r="O43" s="54"/>
      <c r="P43" s="54"/>
      <c r="Q43" s="54"/>
      <c r="R43" s="54"/>
      <c r="S43" s="54"/>
      <c r="T43" s="54"/>
      <c r="U43" s="54"/>
      <c r="V43" s="54"/>
      <c r="W43" s="54"/>
    </row>
    <row r="44" ht="21.75" customHeight="1" spans="1:23">
      <c r="A44" s="48" t="s">
        <v>78</v>
      </c>
      <c r="B44" s="48" t="s">
        <v>194</v>
      </c>
      <c r="C44" s="50">
        <v>51037719.69</v>
      </c>
      <c r="D44" s="50">
        <v>51037719.69</v>
      </c>
      <c r="E44" s="50">
        <v>15041107.75</v>
      </c>
      <c r="F44" s="50">
        <v>15041107.75</v>
      </c>
      <c r="G44" s="50">
        <v>6229079.65</v>
      </c>
      <c r="H44" s="50">
        <v>8812028.1</v>
      </c>
      <c r="I44" s="50"/>
      <c r="J44" s="50"/>
      <c r="K44" s="50"/>
      <c r="L44" s="50"/>
      <c r="M44" s="50"/>
      <c r="N44" s="50"/>
      <c r="O44" s="50"/>
      <c r="P44" s="50"/>
      <c r="Q44" s="50"/>
      <c r="R44" s="50">
        <v>35996611.94</v>
      </c>
      <c r="S44" s="50">
        <v>26170804.69</v>
      </c>
      <c r="T44" s="50">
        <v>9825807.25</v>
      </c>
      <c r="U44" s="50"/>
      <c r="V44" s="50"/>
      <c r="W44" s="50"/>
    </row>
  </sheetData>
  <mergeCells count="21">
    <mergeCell ref="A3:W3"/>
    <mergeCell ref="A4:N4"/>
    <mergeCell ref="E5:Q5"/>
    <mergeCell ref="R5:W5"/>
    <mergeCell ref="F6:H6"/>
    <mergeCell ref="L6:Q6"/>
    <mergeCell ref="A44:B44"/>
    <mergeCell ref="A5:A7"/>
    <mergeCell ref="B5:B7"/>
    <mergeCell ref="C5:C7"/>
    <mergeCell ref="D6:D7"/>
    <mergeCell ref="E6:E7"/>
    <mergeCell ref="I6:I7"/>
    <mergeCell ref="J6:J7"/>
    <mergeCell ref="K6:K7"/>
    <mergeCell ref="R6:R7"/>
    <mergeCell ref="S6:S7"/>
    <mergeCell ref="T6:T7"/>
    <mergeCell ref="U6:U7"/>
    <mergeCell ref="V6:V7"/>
    <mergeCell ref="W6:W7"/>
  </mergeCells>
  <printOptions horizontalCentered="1"/>
  <pageMargins left="0.3" right="0.3" top="0.41" bottom="0.41" header="0.25" footer="0.25"/>
  <pageSetup paperSize="9" scale="5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GridLines="0" showZeros="0" workbookViewId="0">
      <pane xSplit="2" ySplit="1" topLeftCell="C20" activePane="bottomRight" state="frozen"/>
      <selection/>
      <selection pane="topRight"/>
      <selection pane="bottomLeft"/>
      <selection pane="bottomRight" activeCell="B12" sqref="B12"/>
    </sheetView>
  </sheetViews>
  <sheetFormatPr defaultColWidth="8.57407407407407" defaultRowHeight="12.75" customHeight="1" outlineLevelCol="3"/>
  <cols>
    <col min="1" max="1" width="35.5740740740741" customWidth="1"/>
    <col min="2" max="2" width="28.5740740740741" customWidth="1"/>
    <col min="3" max="3" width="35.5740740740741" customWidth="1"/>
    <col min="4" max="4" width="28.5740740740741" customWidth="1"/>
  </cols>
  <sheetData>
    <row r="1" customHeight="1" spans="1:4">
      <c r="A1" s="1"/>
      <c r="B1" s="1"/>
      <c r="C1" s="1"/>
      <c r="D1" s="1"/>
    </row>
    <row r="2" ht="15" customHeight="1" spans="1:4">
      <c r="A2" s="160"/>
      <c r="B2" s="177"/>
      <c r="C2" s="177"/>
      <c r="D2" s="177"/>
    </row>
    <row r="3" ht="41.25" customHeight="1" spans="1:1">
      <c r="A3" s="245" t="s">
        <v>6</v>
      </c>
    </row>
    <row r="4" ht="17.25" customHeight="1" spans="1:4">
      <c r="A4" s="179" t="str">
        <f>"部门名称："&amp;"剑川县农业农村局"</f>
        <v>部门名称：剑川县农业农村局</v>
      </c>
      <c r="B4" s="180"/>
      <c r="D4" s="177" t="s">
        <v>21</v>
      </c>
    </row>
    <row r="5" ht="17.25" customHeight="1" spans="1:4">
      <c r="A5" s="181" t="s">
        <v>22</v>
      </c>
      <c r="B5" s="182"/>
      <c r="C5" s="181" t="s">
        <v>23</v>
      </c>
      <c r="D5" s="182"/>
    </row>
    <row r="6" ht="18.75" customHeight="1" spans="1:4">
      <c r="A6" s="181" t="s">
        <v>24</v>
      </c>
      <c r="B6" s="181" t="s">
        <v>195</v>
      </c>
      <c r="C6" s="181" t="s">
        <v>196</v>
      </c>
      <c r="D6" s="181" t="s">
        <v>195</v>
      </c>
    </row>
    <row r="7" ht="16.5" customHeight="1" spans="1:4">
      <c r="A7" s="183" t="s">
        <v>197</v>
      </c>
      <c r="B7" s="17">
        <v>15041107.75</v>
      </c>
      <c r="C7" s="183" t="s">
        <v>198</v>
      </c>
      <c r="D7" s="17">
        <v>51037719.69</v>
      </c>
    </row>
    <row r="8" ht="16.5" customHeight="1" spans="1:4">
      <c r="A8" s="184" t="s">
        <v>199</v>
      </c>
      <c r="B8" s="20">
        <v>15041107.75</v>
      </c>
      <c r="C8" s="184" t="s">
        <v>200</v>
      </c>
      <c r="D8" s="20">
        <v>6850</v>
      </c>
    </row>
    <row r="9" ht="16.5" customHeight="1" spans="1:4">
      <c r="A9" s="184" t="s">
        <v>201</v>
      </c>
      <c r="B9" s="20"/>
      <c r="C9" s="184" t="s">
        <v>202</v>
      </c>
      <c r="D9" s="20"/>
    </row>
    <row r="10" ht="16.5" customHeight="1" spans="1:4">
      <c r="A10" s="184" t="s">
        <v>203</v>
      </c>
      <c r="B10" s="20"/>
      <c r="C10" s="184" t="s">
        <v>204</v>
      </c>
      <c r="D10" s="20"/>
    </row>
    <row r="11" ht="16.5" customHeight="1" spans="3:4">
      <c r="C11" s="184" t="s">
        <v>205</v>
      </c>
      <c r="D11" s="20"/>
    </row>
    <row r="12" ht="16.5" customHeight="1" spans="1:4">
      <c r="A12" s="183" t="s">
        <v>206</v>
      </c>
      <c r="B12" s="17">
        <v>35996611.94</v>
      </c>
      <c r="C12" s="184" t="s">
        <v>207</v>
      </c>
      <c r="D12" s="20"/>
    </row>
    <row r="13" ht="16.5" customHeight="1" spans="1:4">
      <c r="A13" s="184" t="s">
        <v>199</v>
      </c>
      <c r="B13" s="20">
        <v>26170804.69</v>
      </c>
      <c r="C13" s="133" t="s">
        <v>208</v>
      </c>
      <c r="D13" s="20"/>
    </row>
    <row r="14" ht="16.5" customHeight="1" spans="1:4">
      <c r="A14" s="185" t="s">
        <v>201</v>
      </c>
      <c r="B14" s="20">
        <v>9825807.25</v>
      </c>
      <c r="C14" s="133" t="s">
        <v>209</v>
      </c>
      <c r="D14" s="20"/>
    </row>
    <row r="15" ht="16.5" customHeight="1" spans="1:4">
      <c r="A15" s="185" t="s">
        <v>203</v>
      </c>
      <c r="B15" s="20"/>
      <c r="C15" s="133" t="s">
        <v>210</v>
      </c>
      <c r="D15" s="20">
        <v>1001477.12</v>
      </c>
    </row>
    <row r="16" ht="16.5" customHeight="1" spans="1:4">
      <c r="A16" s="101"/>
      <c r="B16" s="20"/>
      <c r="C16" s="133" t="s">
        <v>211</v>
      </c>
      <c r="D16" s="20">
        <v>286239.27</v>
      </c>
    </row>
    <row r="17" ht="16.5" customHeight="1" spans="1:4">
      <c r="A17" s="101"/>
      <c r="B17" s="20"/>
      <c r="C17" s="133" t="s">
        <v>212</v>
      </c>
      <c r="D17" s="20"/>
    </row>
    <row r="18" ht="16.5" customHeight="1" spans="1:4">
      <c r="A18" s="101"/>
      <c r="B18" s="20"/>
      <c r="C18" s="133" t="s">
        <v>213</v>
      </c>
      <c r="D18" s="20">
        <v>9825807.25</v>
      </c>
    </row>
    <row r="19" ht="16.5" customHeight="1" spans="1:4">
      <c r="A19" s="101"/>
      <c r="B19" s="20"/>
      <c r="C19" s="133" t="s">
        <v>214</v>
      </c>
      <c r="D19" s="20">
        <v>39496290.05</v>
      </c>
    </row>
    <row r="20" ht="16.5" customHeight="1" spans="1:4">
      <c r="A20" s="101"/>
      <c r="B20" s="20"/>
      <c r="C20" s="133" t="s">
        <v>215</v>
      </c>
      <c r="D20" s="20"/>
    </row>
    <row r="21" ht="16.5" customHeight="1" spans="1:4">
      <c r="A21" s="101"/>
      <c r="B21" s="20"/>
      <c r="C21" s="133" t="s">
        <v>216</v>
      </c>
      <c r="D21" s="20"/>
    </row>
    <row r="22" ht="16.5" customHeight="1" spans="1:4">
      <c r="A22" s="101"/>
      <c r="B22" s="20"/>
      <c r="C22" s="133" t="s">
        <v>217</v>
      </c>
      <c r="D22" s="20"/>
    </row>
    <row r="23" ht="16.5" customHeight="1" spans="1:4">
      <c r="A23" s="101"/>
      <c r="B23" s="20"/>
      <c r="C23" s="133" t="s">
        <v>218</v>
      </c>
      <c r="D23" s="20"/>
    </row>
    <row r="24" ht="16.5" customHeight="1" spans="1:4">
      <c r="A24" s="101"/>
      <c r="B24" s="20"/>
      <c r="C24" s="133" t="s">
        <v>219</v>
      </c>
      <c r="D24" s="20"/>
    </row>
    <row r="25" ht="16.5" customHeight="1" spans="1:4">
      <c r="A25" s="101"/>
      <c r="B25" s="20"/>
      <c r="C25" s="133" t="s">
        <v>220</v>
      </c>
      <c r="D25" s="20"/>
    </row>
    <row r="26" ht="16.5" customHeight="1" spans="1:4">
      <c r="A26" s="101"/>
      <c r="B26" s="20"/>
      <c r="C26" s="133" t="s">
        <v>221</v>
      </c>
      <c r="D26" s="20">
        <v>421056</v>
      </c>
    </row>
    <row r="27" ht="16.5" customHeight="1" spans="1:4">
      <c r="A27" s="101"/>
      <c r="B27" s="20"/>
      <c r="C27" s="186" t="s">
        <v>222</v>
      </c>
      <c r="D27" s="20"/>
    </row>
    <row r="28" ht="16.5" customHeight="1" spans="1:4">
      <c r="A28" s="101"/>
      <c r="B28" s="20"/>
      <c r="C28" s="186" t="s">
        <v>223</v>
      </c>
      <c r="D28" s="20"/>
    </row>
    <row r="29" ht="16.5" customHeight="1" spans="1:4">
      <c r="A29" s="101"/>
      <c r="B29" s="20"/>
      <c r="C29" s="186" t="s">
        <v>224</v>
      </c>
      <c r="D29" s="20"/>
    </row>
    <row r="30" ht="16.5" customHeight="1" spans="1:4">
      <c r="A30" s="101"/>
      <c r="B30" s="20"/>
      <c r="C30" s="186" t="s">
        <v>225</v>
      </c>
      <c r="D30" s="20"/>
    </row>
    <row r="31" ht="16.5" customHeight="1" spans="1:4">
      <c r="A31" s="101"/>
      <c r="B31" s="20"/>
      <c r="C31" s="186" t="s">
        <v>226</v>
      </c>
      <c r="D31" s="20"/>
    </row>
    <row r="32" ht="17.25" customHeight="1" spans="1:4">
      <c r="A32" s="101"/>
      <c r="B32" s="20"/>
      <c r="C32" s="186" t="s">
        <v>227</v>
      </c>
      <c r="D32" s="20"/>
    </row>
    <row r="33" ht="16.5" customHeight="1" spans="1:4">
      <c r="A33" s="101"/>
      <c r="B33" s="20"/>
      <c r="C33" s="186" t="s">
        <v>228</v>
      </c>
      <c r="D33" s="20"/>
    </row>
    <row r="34" ht="16.5" customHeight="1" spans="1:4">
      <c r="A34" s="101"/>
      <c r="B34" s="20"/>
      <c r="C34" s="186" t="s">
        <v>229</v>
      </c>
      <c r="D34" s="20"/>
    </row>
    <row r="35" ht="16.5" customHeight="1" spans="1:4">
      <c r="A35" s="101"/>
      <c r="B35" s="20"/>
      <c r="C35" s="186" t="s">
        <v>230</v>
      </c>
      <c r="D35" s="20"/>
    </row>
    <row r="36" ht="16.5" customHeight="1" spans="1:4">
      <c r="A36" s="101"/>
      <c r="B36" s="20"/>
      <c r="C36" s="28"/>
      <c r="D36" s="20"/>
    </row>
    <row r="37" ht="16.5" customHeight="1" spans="1:4">
      <c r="A37" s="101"/>
      <c r="B37" s="20"/>
      <c r="C37" s="132" t="s">
        <v>231</v>
      </c>
      <c r="D37" s="17"/>
    </row>
    <row r="38" ht="15" customHeight="1" spans="1:4">
      <c r="A38" s="22" t="s">
        <v>232</v>
      </c>
      <c r="B38" s="17">
        <v>51037719.69</v>
      </c>
      <c r="C38" s="22" t="s">
        <v>233</v>
      </c>
      <c r="D38" s="17">
        <v>51037719.69</v>
      </c>
    </row>
  </sheetData>
  <mergeCells count="4">
    <mergeCell ref="A3:D3"/>
    <mergeCell ref="A4:B4"/>
    <mergeCell ref="A5:B5"/>
    <mergeCell ref="C5:D5"/>
  </mergeCells>
  <printOptions horizontalCentered="1"/>
  <pageMargins left="0.96" right="0.96" top="0.72" bottom="0.72" header="0" footer="0"/>
  <pageSetup paperSize="9" scale="73" orientation="landscape"/>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40"/>
  <sheetViews>
    <sheetView showZeros="0" workbookViewId="0">
      <pane xSplit="2" ySplit="1" topLeftCell="C17" activePane="bottomRight" state="frozen"/>
      <selection/>
      <selection pane="topRight"/>
      <selection pane="bottomLeft"/>
      <selection pane="bottomRight" activeCell="B19" sqref="B19"/>
    </sheetView>
  </sheetViews>
  <sheetFormatPr defaultColWidth="9.13888888888889" defaultRowHeight="14.25" customHeight="1"/>
  <cols>
    <col min="1" max="1" width="20.1388888888889" customWidth="1"/>
    <col min="2" max="2" width="44" customWidth="1"/>
    <col min="3" max="13" width="24.1388888888889" customWidth="1"/>
  </cols>
  <sheetData>
    <row r="1" customHeight="1" spans="1:13">
      <c r="A1" s="1"/>
      <c r="B1" s="1"/>
      <c r="C1" s="1"/>
      <c r="D1" s="1"/>
      <c r="E1" s="1"/>
      <c r="F1" s="1"/>
      <c r="G1" s="1"/>
      <c r="H1" s="1"/>
      <c r="I1" s="1"/>
      <c r="J1" s="1"/>
      <c r="K1" s="1"/>
      <c r="L1" s="1"/>
      <c r="M1" s="1"/>
    </row>
    <row r="2" customHeight="1" spans="4:13">
      <c r="D2" s="169"/>
      <c r="E2" s="169"/>
      <c r="G2" s="76"/>
      <c r="I2" s="176"/>
      <c r="J2" s="176"/>
      <c r="K2" s="176"/>
      <c r="L2" s="176"/>
      <c r="M2" s="176"/>
    </row>
    <row r="3" ht="41.25" customHeight="1" spans="1:13">
      <c r="A3" s="5" t="s">
        <v>7</v>
      </c>
      <c r="B3" s="5"/>
      <c r="C3" s="5"/>
      <c r="D3" s="5"/>
      <c r="E3" s="5"/>
      <c r="F3" s="5"/>
      <c r="G3" s="5"/>
      <c r="H3" s="5"/>
      <c r="I3" s="5"/>
      <c r="J3" s="5"/>
      <c r="K3" s="5"/>
      <c r="L3" s="5"/>
      <c r="M3" s="5"/>
    </row>
    <row r="4" ht="18" customHeight="1" spans="1:13">
      <c r="A4" s="153" t="str">
        <f>"部门名称："&amp;"剑川县农业农村局"</f>
        <v>部门名称：剑川县农业农村局</v>
      </c>
      <c r="B4" s="106"/>
      <c r="C4" s="106"/>
      <c r="D4" s="106"/>
      <c r="E4" s="106"/>
      <c r="F4" s="106"/>
      <c r="G4" s="110"/>
      <c r="H4" s="106"/>
      <c r="I4" s="41"/>
      <c r="J4" s="41"/>
      <c r="K4" s="41"/>
      <c r="L4" s="41"/>
      <c r="M4" s="41" t="s">
        <v>21</v>
      </c>
    </row>
    <row r="5" ht="20.25" customHeight="1" spans="1:13">
      <c r="A5" s="170" t="s">
        <v>234</v>
      </c>
      <c r="B5" s="170"/>
      <c r="C5" s="97" t="s">
        <v>78</v>
      </c>
      <c r="D5" s="97" t="s">
        <v>235</v>
      </c>
      <c r="E5" s="97"/>
      <c r="F5" s="12"/>
      <c r="G5" s="12"/>
      <c r="H5" s="12"/>
      <c r="I5" s="12" t="s">
        <v>236</v>
      </c>
      <c r="J5" s="12"/>
      <c r="K5" s="12"/>
      <c r="L5" s="12"/>
      <c r="M5" s="12"/>
    </row>
    <row r="6" ht="20.25" customHeight="1" spans="1:13">
      <c r="A6" s="171" t="s">
        <v>103</v>
      </c>
      <c r="B6" s="171" t="s">
        <v>104</v>
      </c>
      <c r="C6" s="97"/>
      <c r="D6" s="97" t="s">
        <v>80</v>
      </c>
      <c r="E6" s="97" t="s">
        <v>111</v>
      </c>
      <c r="F6" s="12"/>
      <c r="G6" s="12"/>
      <c r="H6" s="12" t="s">
        <v>112</v>
      </c>
      <c r="I6" s="97" t="s">
        <v>80</v>
      </c>
      <c r="J6" s="97" t="s">
        <v>111</v>
      </c>
      <c r="K6" s="12"/>
      <c r="L6" s="12"/>
      <c r="M6" s="12" t="s">
        <v>112</v>
      </c>
    </row>
    <row r="7" ht="20.25" customHeight="1" spans="1:13">
      <c r="A7" s="171"/>
      <c r="B7" s="171"/>
      <c r="C7" s="12"/>
      <c r="D7" s="12"/>
      <c r="E7" s="12" t="s">
        <v>80</v>
      </c>
      <c r="F7" s="12" t="s">
        <v>237</v>
      </c>
      <c r="G7" s="12" t="s">
        <v>238</v>
      </c>
      <c r="H7" s="12"/>
      <c r="I7" s="12"/>
      <c r="J7" s="12" t="s">
        <v>80</v>
      </c>
      <c r="K7" s="12" t="s">
        <v>237</v>
      </c>
      <c r="L7" s="12" t="s">
        <v>238</v>
      </c>
      <c r="M7" s="12"/>
    </row>
    <row r="8" ht="15" customHeight="1" spans="1:13">
      <c r="A8" s="172">
        <v>1</v>
      </c>
      <c r="B8" s="172">
        <v>2</v>
      </c>
      <c r="C8" s="172" t="s">
        <v>239</v>
      </c>
      <c r="D8" s="172" t="s">
        <v>240</v>
      </c>
      <c r="E8" s="172" t="s">
        <v>241</v>
      </c>
      <c r="F8" s="172">
        <v>6</v>
      </c>
      <c r="G8" s="172">
        <v>7</v>
      </c>
      <c r="H8" s="172">
        <v>8</v>
      </c>
      <c r="I8" s="172" t="s">
        <v>242</v>
      </c>
      <c r="J8" s="172" t="s">
        <v>243</v>
      </c>
      <c r="K8" s="172">
        <v>11</v>
      </c>
      <c r="L8" s="172">
        <v>12</v>
      </c>
      <c r="M8" s="172">
        <v>13</v>
      </c>
    </row>
    <row r="9" ht="18" customHeight="1" spans="1:13">
      <c r="A9" s="125" t="s">
        <v>124</v>
      </c>
      <c r="B9" s="125" t="s">
        <v>125</v>
      </c>
      <c r="C9" s="20">
        <v>6850</v>
      </c>
      <c r="D9" s="20"/>
      <c r="E9" s="20"/>
      <c r="F9" s="20"/>
      <c r="G9" s="20"/>
      <c r="H9" s="20"/>
      <c r="I9" s="20">
        <v>6850</v>
      </c>
      <c r="J9" s="20"/>
      <c r="K9" s="20"/>
      <c r="L9" s="20"/>
      <c r="M9" s="20">
        <v>6850</v>
      </c>
    </row>
    <row r="10" ht="18" customHeight="1" spans="1:13">
      <c r="A10" s="173" t="s">
        <v>126</v>
      </c>
      <c r="B10" s="173" t="s">
        <v>127</v>
      </c>
      <c r="C10" s="20">
        <v>6850</v>
      </c>
      <c r="D10" s="20"/>
      <c r="E10" s="20"/>
      <c r="F10" s="20"/>
      <c r="G10" s="20"/>
      <c r="H10" s="20"/>
      <c r="I10" s="20">
        <v>6850</v>
      </c>
      <c r="J10" s="20"/>
      <c r="K10" s="20"/>
      <c r="L10" s="20"/>
      <c r="M10" s="20">
        <v>6850</v>
      </c>
    </row>
    <row r="11" ht="18" customHeight="1" spans="1:13">
      <c r="A11" s="174">
        <v>2013999</v>
      </c>
      <c r="B11" s="174" t="s">
        <v>129</v>
      </c>
      <c r="C11" s="20">
        <v>6850</v>
      </c>
      <c r="D11" s="20"/>
      <c r="E11" s="20"/>
      <c r="F11" s="20"/>
      <c r="G11" s="20"/>
      <c r="H11" s="20"/>
      <c r="I11" s="20">
        <v>6850</v>
      </c>
      <c r="J11" s="20"/>
      <c r="K11" s="20"/>
      <c r="L11" s="20"/>
      <c r="M11" s="20">
        <v>6850</v>
      </c>
    </row>
    <row r="12" ht="18" customHeight="1" spans="1:13">
      <c r="A12" s="125" t="s">
        <v>130</v>
      </c>
      <c r="B12" s="125" t="s">
        <v>131</v>
      </c>
      <c r="C12" s="20">
        <v>1001477.12</v>
      </c>
      <c r="D12" s="20">
        <v>1001477.12</v>
      </c>
      <c r="E12" s="20">
        <v>1001477.12</v>
      </c>
      <c r="F12" s="20">
        <v>984677.12</v>
      </c>
      <c r="G12" s="20">
        <v>16800</v>
      </c>
      <c r="H12" s="20"/>
      <c r="I12" s="20"/>
      <c r="J12" s="20"/>
      <c r="K12" s="20"/>
      <c r="L12" s="20"/>
      <c r="M12" s="20"/>
    </row>
    <row r="13" ht="18" customHeight="1" spans="1:13">
      <c r="A13" s="173" t="s">
        <v>132</v>
      </c>
      <c r="B13" s="173" t="s">
        <v>133</v>
      </c>
      <c r="C13" s="20">
        <v>979805.12</v>
      </c>
      <c r="D13" s="20">
        <v>979805.12</v>
      </c>
      <c r="E13" s="20">
        <v>979805.12</v>
      </c>
      <c r="F13" s="20">
        <v>963005.12</v>
      </c>
      <c r="G13" s="20">
        <v>16800</v>
      </c>
      <c r="H13" s="20"/>
      <c r="I13" s="20"/>
      <c r="J13" s="20"/>
      <c r="K13" s="20"/>
      <c r="L13" s="20"/>
      <c r="M13" s="20"/>
    </row>
    <row r="14" ht="18" customHeight="1" spans="1:13">
      <c r="A14" s="174">
        <v>2080501</v>
      </c>
      <c r="B14" s="174" t="s">
        <v>135</v>
      </c>
      <c r="C14" s="20">
        <v>15000</v>
      </c>
      <c r="D14" s="20">
        <v>15000</v>
      </c>
      <c r="E14" s="20">
        <v>15000</v>
      </c>
      <c r="F14" s="20"/>
      <c r="G14" s="20">
        <v>15000</v>
      </c>
      <c r="H14" s="20"/>
      <c r="I14" s="20"/>
      <c r="J14" s="20"/>
      <c r="K14" s="20"/>
      <c r="L14" s="20"/>
      <c r="M14" s="20"/>
    </row>
    <row r="15" ht="18" customHeight="1" spans="1:13">
      <c r="A15" s="174" t="s">
        <v>136</v>
      </c>
      <c r="B15" s="174" t="s">
        <v>137</v>
      </c>
      <c r="C15" s="20">
        <v>1800</v>
      </c>
      <c r="D15" s="20">
        <v>1800</v>
      </c>
      <c r="E15" s="20">
        <v>1800</v>
      </c>
      <c r="F15" s="20"/>
      <c r="G15" s="20">
        <v>1800</v>
      </c>
      <c r="H15" s="20"/>
      <c r="I15" s="20"/>
      <c r="J15" s="20"/>
      <c r="K15" s="20"/>
      <c r="L15" s="20"/>
      <c r="M15" s="20"/>
    </row>
    <row r="16" ht="18" customHeight="1" spans="1:13">
      <c r="A16" s="174" t="s">
        <v>138</v>
      </c>
      <c r="B16" s="174" t="s">
        <v>139</v>
      </c>
      <c r="C16" s="20">
        <v>543005.12</v>
      </c>
      <c r="D16" s="20">
        <v>543005.12</v>
      </c>
      <c r="E16" s="20">
        <v>543005.12</v>
      </c>
      <c r="F16" s="20">
        <v>543005.12</v>
      </c>
      <c r="G16" s="20"/>
      <c r="H16" s="20"/>
      <c r="I16" s="20"/>
      <c r="J16" s="20"/>
      <c r="K16" s="20"/>
      <c r="L16" s="20"/>
      <c r="M16" s="20"/>
    </row>
    <row r="17" ht="18" customHeight="1" spans="1:13">
      <c r="A17" s="174" t="s">
        <v>140</v>
      </c>
      <c r="B17" s="174" t="s">
        <v>141</v>
      </c>
      <c r="C17" s="20">
        <v>420000</v>
      </c>
      <c r="D17" s="20">
        <v>420000</v>
      </c>
      <c r="E17" s="20">
        <v>420000</v>
      </c>
      <c r="F17" s="20">
        <v>420000</v>
      </c>
      <c r="G17" s="20"/>
      <c r="H17" s="20"/>
      <c r="I17" s="20"/>
      <c r="J17" s="20"/>
      <c r="K17" s="20"/>
      <c r="L17" s="20"/>
      <c r="M17" s="20"/>
    </row>
    <row r="18" ht="18" customHeight="1" spans="1:13">
      <c r="A18" s="173" t="s">
        <v>142</v>
      </c>
      <c r="B18" s="173" t="s">
        <v>143</v>
      </c>
      <c r="C18" s="20">
        <v>21672</v>
      </c>
      <c r="D18" s="20">
        <v>21672</v>
      </c>
      <c r="E18" s="20">
        <v>21672</v>
      </c>
      <c r="F18" s="20">
        <v>21672</v>
      </c>
      <c r="G18" s="20"/>
      <c r="H18" s="20"/>
      <c r="I18" s="20"/>
      <c r="J18" s="20"/>
      <c r="K18" s="20"/>
      <c r="L18" s="20"/>
      <c r="M18" s="20"/>
    </row>
    <row r="19" ht="18" customHeight="1" spans="1:13">
      <c r="A19" s="174" t="s">
        <v>144</v>
      </c>
      <c r="B19" s="174" t="s">
        <v>145</v>
      </c>
      <c r="C19" s="20">
        <v>21672</v>
      </c>
      <c r="D19" s="20">
        <v>21672</v>
      </c>
      <c r="E19" s="20">
        <v>21672</v>
      </c>
      <c r="F19" s="20">
        <v>21672</v>
      </c>
      <c r="G19" s="20"/>
      <c r="H19" s="20"/>
      <c r="I19" s="20"/>
      <c r="J19" s="20"/>
      <c r="K19" s="20"/>
      <c r="L19" s="20"/>
      <c r="M19" s="20"/>
    </row>
    <row r="20" ht="18" customHeight="1" spans="1:13">
      <c r="A20" s="125" t="s">
        <v>146</v>
      </c>
      <c r="B20" s="125" t="s">
        <v>147</v>
      </c>
      <c r="C20" s="20">
        <v>286239.27</v>
      </c>
      <c r="D20" s="20">
        <v>286239.27</v>
      </c>
      <c r="E20" s="20">
        <v>286239.27</v>
      </c>
      <c r="F20" s="20">
        <v>286239.27</v>
      </c>
      <c r="G20" s="20"/>
      <c r="H20" s="20"/>
      <c r="I20" s="20"/>
      <c r="J20" s="20"/>
      <c r="K20" s="20"/>
      <c r="L20" s="20"/>
      <c r="M20" s="20"/>
    </row>
    <row r="21" ht="18" customHeight="1" spans="1:13">
      <c r="A21" s="173" t="s">
        <v>148</v>
      </c>
      <c r="B21" s="173" t="s">
        <v>149</v>
      </c>
      <c r="C21" s="20">
        <v>286239.27</v>
      </c>
      <c r="D21" s="20">
        <v>286239.27</v>
      </c>
      <c r="E21" s="20">
        <v>286239.27</v>
      </c>
      <c r="F21" s="20">
        <v>286239.27</v>
      </c>
      <c r="G21" s="20"/>
      <c r="H21" s="20"/>
      <c r="I21" s="20"/>
      <c r="J21" s="20"/>
      <c r="K21" s="20"/>
      <c r="L21" s="20"/>
      <c r="M21" s="20"/>
    </row>
    <row r="22" ht="18" customHeight="1" spans="1:13">
      <c r="A22" s="174" t="s">
        <v>150</v>
      </c>
      <c r="B22" s="174" t="s">
        <v>151</v>
      </c>
      <c r="C22" s="20">
        <v>147077.89</v>
      </c>
      <c r="D22" s="20">
        <v>147077.89</v>
      </c>
      <c r="E22" s="20">
        <v>147077.89</v>
      </c>
      <c r="F22" s="20">
        <v>147077.89</v>
      </c>
      <c r="G22" s="20"/>
      <c r="H22" s="20"/>
      <c r="I22" s="20"/>
      <c r="J22" s="20"/>
      <c r="K22" s="20"/>
      <c r="L22" s="20"/>
      <c r="M22" s="20"/>
    </row>
    <row r="23" ht="18" customHeight="1" spans="1:13">
      <c r="A23" s="174" t="s">
        <v>152</v>
      </c>
      <c r="B23" s="174" t="s">
        <v>153</v>
      </c>
      <c r="C23" s="20">
        <v>123889.36</v>
      </c>
      <c r="D23" s="20">
        <v>123889.36</v>
      </c>
      <c r="E23" s="20">
        <v>123889.36</v>
      </c>
      <c r="F23" s="20">
        <v>123889.36</v>
      </c>
      <c r="G23" s="20"/>
      <c r="H23" s="20"/>
      <c r="I23" s="20"/>
      <c r="J23" s="20"/>
      <c r="K23" s="20"/>
      <c r="L23" s="20"/>
      <c r="M23" s="20"/>
    </row>
    <row r="24" ht="18" customHeight="1" spans="1:13">
      <c r="A24" s="174" t="s">
        <v>154</v>
      </c>
      <c r="B24" s="174" t="s">
        <v>155</v>
      </c>
      <c r="C24" s="20">
        <v>15272.02</v>
      </c>
      <c r="D24" s="20">
        <v>15272.02</v>
      </c>
      <c r="E24" s="20">
        <v>15272.02</v>
      </c>
      <c r="F24" s="20">
        <v>15272.02</v>
      </c>
      <c r="G24" s="20"/>
      <c r="H24" s="20"/>
      <c r="I24" s="20"/>
      <c r="J24" s="20"/>
      <c r="K24" s="20"/>
      <c r="L24" s="20"/>
      <c r="M24" s="20"/>
    </row>
    <row r="25" ht="18" customHeight="1" spans="1:13">
      <c r="A25" s="125" t="s">
        <v>164</v>
      </c>
      <c r="B25" s="125" t="s">
        <v>165</v>
      </c>
      <c r="C25" s="20">
        <v>39496290.05</v>
      </c>
      <c r="D25" s="20">
        <v>13332335.36</v>
      </c>
      <c r="E25" s="20">
        <v>4520307.26</v>
      </c>
      <c r="F25" s="20">
        <v>4026868.89</v>
      </c>
      <c r="G25" s="20">
        <v>493438.37</v>
      </c>
      <c r="H25" s="20">
        <v>8812028.1</v>
      </c>
      <c r="I25" s="20">
        <v>26163954.69</v>
      </c>
      <c r="J25" s="20"/>
      <c r="K25" s="20"/>
      <c r="L25" s="20"/>
      <c r="M25" s="20">
        <v>26163954.69</v>
      </c>
    </row>
    <row r="26" ht="18" customHeight="1" spans="1:13">
      <c r="A26" s="173" t="s">
        <v>166</v>
      </c>
      <c r="B26" s="173" t="s">
        <v>167</v>
      </c>
      <c r="C26" s="20">
        <v>29149047.55</v>
      </c>
      <c r="D26" s="20">
        <v>6253535.36</v>
      </c>
      <c r="E26" s="20">
        <v>4520307.26</v>
      </c>
      <c r="F26" s="20">
        <v>4026868.89</v>
      </c>
      <c r="G26" s="20">
        <v>493438.37</v>
      </c>
      <c r="H26" s="20">
        <v>1733228.1</v>
      </c>
      <c r="I26" s="20">
        <v>22895512.19</v>
      </c>
      <c r="J26" s="20"/>
      <c r="K26" s="20"/>
      <c r="L26" s="20"/>
      <c r="M26" s="20">
        <v>22895512.19</v>
      </c>
    </row>
    <row r="27" ht="18" customHeight="1" spans="1:13">
      <c r="A27" s="174" t="s">
        <v>168</v>
      </c>
      <c r="B27" s="174" t="s">
        <v>169</v>
      </c>
      <c r="C27" s="20">
        <v>2720847.43</v>
      </c>
      <c r="D27" s="20">
        <v>2720847.43</v>
      </c>
      <c r="E27" s="20">
        <v>2720847.43</v>
      </c>
      <c r="F27" s="20">
        <v>2351029.15</v>
      </c>
      <c r="G27" s="20">
        <v>369818.28</v>
      </c>
      <c r="H27" s="20"/>
      <c r="I27" s="20"/>
      <c r="J27" s="20"/>
      <c r="K27" s="20"/>
      <c r="L27" s="20"/>
      <c r="M27" s="20"/>
    </row>
    <row r="28" ht="18" customHeight="1" spans="1:13">
      <c r="A28" s="174" t="s">
        <v>170</v>
      </c>
      <c r="B28" s="174" t="s">
        <v>171</v>
      </c>
      <c r="C28" s="20">
        <v>261070</v>
      </c>
      <c r="D28" s="20">
        <v>10560</v>
      </c>
      <c r="E28" s="20">
        <v>10560</v>
      </c>
      <c r="F28" s="20">
        <v>10560</v>
      </c>
      <c r="G28" s="20"/>
      <c r="H28" s="20"/>
      <c r="I28" s="20">
        <v>250510</v>
      </c>
      <c r="J28" s="20"/>
      <c r="K28" s="20"/>
      <c r="L28" s="20"/>
      <c r="M28" s="20">
        <v>250510</v>
      </c>
    </row>
    <row r="29" ht="18" customHeight="1" spans="1:13">
      <c r="A29" s="174" t="s">
        <v>172</v>
      </c>
      <c r="B29" s="174" t="s">
        <v>173</v>
      </c>
      <c r="C29" s="20">
        <v>1788899.83</v>
      </c>
      <c r="D29" s="20">
        <v>1788899.83</v>
      </c>
      <c r="E29" s="20">
        <v>1788899.83</v>
      </c>
      <c r="F29" s="20">
        <v>1665279.74</v>
      </c>
      <c r="G29" s="20">
        <v>123620.09</v>
      </c>
      <c r="H29" s="20"/>
      <c r="I29" s="20"/>
      <c r="J29" s="20"/>
      <c r="K29" s="20"/>
      <c r="L29" s="20"/>
      <c r="M29" s="20"/>
    </row>
    <row r="30" ht="18" customHeight="1" spans="1:13">
      <c r="A30" s="174" t="s">
        <v>174</v>
      </c>
      <c r="B30" s="174" t="s">
        <v>175</v>
      </c>
      <c r="C30" s="20">
        <v>2116290.44</v>
      </c>
      <c r="D30" s="20"/>
      <c r="E30" s="20"/>
      <c r="F30" s="20"/>
      <c r="G30" s="20"/>
      <c r="H30" s="20"/>
      <c r="I30" s="20">
        <v>2116290.44</v>
      </c>
      <c r="J30" s="20"/>
      <c r="K30" s="20"/>
      <c r="L30" s="20"/>
      <c r="M30" s="20">
        <v>2116290.44</v>
      </c>
    </row>
    <row r="31" ht="18" customHeight="1" spans="1:13">
      <c r="A31" s="174" t="s">
        <v>176</v>
      </c>
      <c r="B31" s="174" t="s">
        <v>177</v>
      </c>
      <c r="C31" s="20">
        <v>4048328.1</v>
      </c>
      <c r="D31" s="20">
        <v>1733228.1</v>
      </c>
      <c r="E31" s="20"/>
      <c r="F31" s="20"/>
      <c r="G31" s="20"/>
      <c r="H31" s="20">
        <v>1733228.1</v>
      </c>
      <c r="I31" s="20">
        <v>2315100</v>
      </c>
      <c r="J31" s="20"/>
      <c r="K31" s="20"/>
      <c r="L31" s="20"/>
      <c r="M31" s="20">
        <v>2315100</v>
      </c>
    </row>
    <row r="32" ht="18" customHeight="1" spans="1:13">
      <c r="A32" s="174" t="s">
        <v>178</v>
      </c>
      <c r="B32" s="174" t="s">
        <v>179</v>
      </c>
      <c r="C32" s="20">
        <v>2111000</v>
      </c>
      <c r="D32" s="20"/>
      <c r="E32" s="20"/>
      <c r="F32" s="20"/>
      <c r="G32" s="20"/>
      <c r="H32" s="20"/>
      <c r="I32" s="20">
        <v>2111000</v>
      </c>
      <c r="J32" s="20"/>
      <c r="K32" s="20"/>
      <c r="L32" s="20"/>
      <c r="M32" s="20">
        <v>2111000</v>
      </c>
    </row>
    <row r="33" ht="18" customHeight="1" spans="1:13">
      <c r="A33" s="174" t="s">
        <v>180</v>
      </c>
      <c r="B33" s="174" t="s">
        <v>181</v>
      </c>
      <c r="C33" s="20">
        <v>15878761.75</v>
      </c>
      <c r="D33" s="20"/>
      <c r="E33" s="20"/>
      <c r="F33" s="20"/>
      <c r="G33" s="20"/>
      <c r="H33" s="20"/>
      <c r="I33" s="20">
        <v>15878761.75</v>
      </c>
      <c r="J33" s="20"/>
      <c r="K33" s="20"/>
      <c r="L33" s="20"/>
      <c r="M33" s="20">
        <v>15878761.75</v>
      </c>
    </row>
    <row r="34" ht="18" customHeight="1" spans="1:13">
      <c r="A34" s="174" t="s">
        <v>182</v>
      </c>
      <c r="B34" s="174" t="s">
        <v>183</v>
      </c>
      <c r="C34" s="20">
        <v>223850</v>
      </c>
      <c r="D34" s="20"/>
      <c r="E34" s="20"/>
      <c r="F34" s="20"/>
      <c r="G34" s="20"/>
      <c r="H34" s="20"/>
      <c r="I34" s="20">
        <v>223850</v>
      </c>
      <c r="J34" s="20"/>
      <c r="K34" s="20"/>
      <c r="L34" s="20"/>
      <c r="M34" s="20">
        <v>223850</v>
      </c>
    </row>
    <row r="35" ht="18" customHeight="1" spans="1:13">
      <c r="A35" s="173" t="s">
        <v>184</v>
      </c>
      <c r="B35" s="173" t="s">
        <v>185</v>
      </c>
      <c r="C35" s="20">
        <v>10347242.5</v>
      </c>
      <c r="D35" s="20">
        <v>7078800</v>
      </c>
      <c r="E35" s="20"/>
      <c r="F35" s="20"/>
      <c r="G35" s="20"/>
      <c r="H35" s="20">
        <v>7078800</v>
      </c>
      <c r="I35" s="20">
        <v>3268442.5</v>
      </c>
      <c r="J35" s="20"/>
      <c r="K35" s="20"/>
      <c r="L35" s="20"/>
      <c r="M35" s="20">
        <v>3268442.5</v>
      </c>
    </row>
    <row r="36" ht="18" customHeight="1" spans="1:13">
      <c r="A36" s="174" t="s">
        <v>186</v>
      </c>
      <c r="B36" s="174" t="s">
        <v>187</v>
      </c>
      <c r="C36" s="20">
        <v>10347242.5</v>
      </c>
      <c r="D36" s="20">
        <v>7078800</v>
      </c>
      <c r="E36" s="20"/>
      <c r="F36" s="20"/>
      <c r="G36" s="20"/>
      <c r="H36" s="20">
        <v>7078800</v>
      </c>
      <c r="I36" s="20">
        <v>3268442.5</v>
      </c>
      <c r="J36" s="20"/>
      <c r="K36" s="20"/>
      <c r="L36" s="20"/>
      <c r="M36" s="20">
        <v>3268442.5</v>
      </c>
    </row>
    <row r="37" ht="18" customHeight="1" spans="1:13">
      <c r="A37" s="125" t="s">
        <v>188</v>
      </c>
      <c r="B37" s="125" t="s">
        <v>189</v>
      </c>
      <c r="C37" s="20">
        <v>421056</v>
      </c>
      <c r="D37" s="20">
        <v>421056</v>
      </c>
      <c r="E37" s="20">
        <v>421056</v>
      </c>
      <c r="F37" s="20">
        <v>421056</v>
      </c>
      <c r="G37" s="20"/>
      <c r="H37" s="20"/>
      <c r="I37" s="20"/>
      <c r="J37" s="20"/>
      <c r="K37" s="20"/>
      <c r="L37" s="20"/>
      <c r="M37" s="20"/>
    </row>
    <row r="38" ht="18" customHeight="1" spans="1:13">
      <c r="A38" s="173" t="s">
        <v>190</v>
      </c>
      <c r="B38" s="173" t="s">
        <v>191</v>
      </c>
      <c r="C38" s="20">
        <v>421056</v>
      </c>
      <c r="D38" s="20">
        <v>421056</v>
      </c>
      <c r="E38" s="20">
        <v>421056</v>
      </c>
      <c r="F38" s="20">
        <v>421056</v>
      </c>
      <c r="G38" s="20"/>
      <c r="H38" s="20"/>
      <c r="I38" s="20"/>
      <c r="J38" s="20"/>
      <c r="K38" s="20"/>
      <c r="L38" s="20"/>
      <c r="M38" s="20"/>
    </row>
    <row r="39" ht="18" customHeight="1" spans="1:13">
      <c r="A39" s="174" t="s">
        <v>192</v>
      </c>
      <c r="B39" s="174" t="s">
        <v>193</v>
      </c>
      <c r="C39" s="20">
        <v>421056</v>
      </c>
      <c r="D39" s="20">
        <v>421056</v>
      </c>
      <c r="E39" s="20">
        <v>421056</v>
      </c>
      <c r="F39" s="20">
        <v>421056</v>
      </c>
      <c r="G39" s="20"/>
      <c r="H39" s="20"/>
      <c r="I39" s="20"/>
      <c r="J39" s="20"/>
      <c r="K39" s="20"/>
      <c r="L39" s="20"/>
      <c r="M39" s="20"/>
    </row>
    <row r="40" ht="18" customHeight="1" spans="1:13">
      <c r="A40" s="175" t="s">
        <v>78</v>
      </c>
      <c r="B40" s="175" t="s">
        <v>194</v>
      </c>
      <c r="C40" s="17">
        <v>41211912.44</v>
      </c>
      <c r="D40" s="17">
        <v>15041107.75</v>
      </c>
      <c r="E40" s="17">
        <v>6229079.65</v>
      </c>
      <c r="F40" s="17">
        <v>5718841.28</v>
      </c>
      <c r="G40" s="17">
        <v>510238.37</v>
      </c>
      <c r="H40" s="17">
        <v>8812028.1</v>
      </c>
      <c r="I40" s="17">
        <v>26170804.69</v>
      </c>
      <c r="J40" s="17"/>
      <c r="K40" s="17"/>
      <c r="L40" s="17"/>
      <c r="M40" s="17">
        <v>26170804.69</v>
      </c>
    </row>
  </sheetData>
  <mergeCells count="14">
    <mergeCell ref="A3:M3"/>
    <mergeCell ref="A5:B5"/>
    <mergeCell ref="D5:H5"/>
    <mergeCell ref="I5:M5"/>
    <mergeCell ref="E6:G6"/>
    <mergeCell ref="J6:L6"/>
    <mergeCell ref="A40:B40"/>
    <mergeCell ref="A6:A7"/>
    <mergeCell ref="B6:B7"/>
    <mergeCell ref="C5:C7"/>
    <mergeCell ref="D6:D7"/>
    <mergeCell ref="H6:H7"/>
    <mergeCell ref="I6:I7"/>
    <mergeCell ref="M6:M7"/>
  </mergeCells>
  <printOptions horizontalCentered="1"/>
  <pageMargins left="0.37" right="0.37" top="0.56" bottom="0.56" header="0.48" footer="0.48"/>
  <pageSetup paperSize="9" fitToHeight="10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xSplit="2" ySplit="1" topLeftCell="C2" activePane="bottomRight" state="frozen"/>
      <selection/>
      <selection pane="topRight"/>
      <selection pane="bottomLeft"/>
      <selection pane="bottomRight" activeCell="A1" sqref="A1"/>
    </sheetView>
  </sheetViews>
  <sheetFormatPr defaultColWidth="10.4259259259259" defaultRowHeight="14.25" customHeight="1" outlineLevelRow="7" outlineLevelCol="5"/>
  <cols>
    <col min="1" max="6" width="28.1388888888889" customWidth="1"/>
  </cols>
  <sheetData>
    <row r="1" customHeight="1" spans="1:6">
      <c r="A1" s="1"/>
      <c r="B1" s="1"/>
      <c r="C1" s="1"/>
      <c r="D1" s="1"/>
      <c r="E1" s="1"/>
      <c r="F1" s="1"/>
    </row>
    <row r="2" customHeight="1" spans="1:6">
      <c r="A2" s="159"/>
      <c r="B2" s="159"/>
      <c r="C2" s="159"/>
      <c r="D2" s="159"/>
      <c r="E2" s="160"/>
      <c r="F2" s="161"/>
    </row>
    <row r="3" ht="41.25" customHeight="1" spans="1:6">
      <c r="A3" s="162" t="s">
        <v>8</v>
      </c>
      <c r="B3" s="162"/>
      <c r="C3" s="162"/>
      <c r="D3" s="162"/>
      <c r="E3" s="162"/>
      <c r="F3" s="162"/>
    </row>
    <row r="4" customHeight="1" spans="1:6">
      <c r="A4" s="95" t="str">
        <f>"部门名称："&amp;"剑川县农业农村局"</f>
        <v>部门名称：剑川县农业农村局</v>
      </c>
      <c r="B4" s="163"/>
      <c r="D4" s="159"/>
      <c r="E4" s="160"/>
      <c r="F4" s="164" t="s">
        <v>21</v>
      </c>
    </row>
    <row r="5" ht="27" customHeight="1" spans="1:6">
      <c r="A5" s="10" t="s">
        <v>244</v>
      </c>
      <c r="B5" s="10" t="s">
        <v>245</v>
      </c>
      <c r="C5" s="25" t="s">
        <v>246</v>
      </c>
      <c r="D5" s="10"/>
      <c r="E5" s="165"/>
      <c r="F5" s="10" t="s">
        <v>247</v>
      </c>
    </row>
    <row r="6" ht="28.5" customHeight="1" spans="1:6">
      <c r="A6" s="166"/>
      <c r="B6" s="167"/>
      <c r="C6" s="165" t="s">
        <v>80</v>
      </c>
      <c r="D6" s="165" t="s">
        <v>248</v>
      </c>
      <c r="E6" s="165" t="s">
        <v>249</v>
      </c>
      <c r="F6" s="168"/>
    </row>
    <row r="7" ht="17.25" customHeight="1" spans="1:6">
      <c r="A7" s="26" t="s">
        <v>250</v>
      </c>
      <c r="B7" s="26">
        <v>2</v>
      </c>
      <c r="C7" s="26" t="s">
        <v>251</v>
      </c>
      <c r="D7" s="26">
        <v>4</v>
      </c>
      <c r="E7" s="26">
        <v>5</v>
      </c>
      <c r="F7" s="26">
        <v>6</v>
      </c>
    </row>
    <row r="8" ht="17.25" customHeight="1" spans="1:6">
      <c r="A8" s="17">
        <v>48600</v>
      </c>
      <c r="B8" s="20"/>
      <c r="C8" s="17">
        <v>40000</v>
      </c>
      <c r="D8" s="20"/>
      <c r="E8" s="20">
        <v>40000</v>
      </c>
      <c r="F8" s="20">
        <v>8600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D85"/>
  <sheetViews>
    <sheetView showZeros="0" workbookViewId="0">
      <pane xSplit="3" ySplit="1" topLeftCell="D50" activePane="bottomRight" state="frozen"/>
      <selection/>
      <selection pane="topRight"/>
      <selection pane="bottomLeft"/>
      <selection pane="bottomRight" activeCell="A1" sqref="A1"/>
    </sheetView>
  </sheetViews>
  <sheetFormatPr defaultColWidth="9.13888888888889" defaultRowHeight="14.25" customHeight="1"/>
  <cols>
    <col min="1" max="1" width="32.8518518518519" customWidth="1"/>
    <col min="2" max="2" width="21.1296296296296" customWidth="1"/>
    <col min="3" max="3" width="26.5740740740741" customWidth="1"/>
    <col min="4" max="4" width="10.1388888888889" customWidth="1"/>
    <col min="5" max="5" width="31" customWidth="1"/>
    <col min="6" max="6" width="10.287037037037" customWidth="1"/>
    <col min="7" max="7" width="29.1111111111111" customWidth="1"/>
    <col min="8" max="8" width="18.9814814814815" customWidth="1"/>
    <col min="9" max="9" width="18.8518518518519" customWidth="1"/>
    <col min="10" max="10" width="18.9814814814815" customWidth="1"/>
    <col min="11" max="11" width="13.2777777777778" customWidth="1"/>
    <col min="12" max="12" width="18.9814814814815" customWidth="1"/>
    <col min="13" max="13" width="15.1296296296296" customWidth="1"/>
    <col min="14" max="15" width="18.9814814814815" customWidth="1"/>
    <col min="16" max="16" width="17.5648148148148" customWidth="1"/>
    <col min="17" max="17" width="14.9814814814815" customWidth="1"/>
    <col min="18" max="18" width="15.1296296296296" customWidth="1"/>
    <col min="19" max="23" width="18.9814814814815" customWidth="1"/>
    <col min="24" max="29" width="18.8518518518519" customWidth="1"/>
    <col min="30" max="30" width="18.9814814814815" customWidth="1"/>
  </cols>
  <sheetData>
    <row r="1" customHeight="1" spans="1:30">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row>
    <row r="2" ht="18.75" customHeight="1" spans="2:30">
      <c r="B2" s="136"/>
      <c r="D2" s="137"/>
      <c r="E2" s="137"/>
      <c r="F2" s="137"/>
      <c r="G2" s="137"/>
      <c r="H2" s="143"/>
      <c r="I2" s="143"/>
      <c r="J2" s="143"/>
      <c r="K2" s="144"/>
      <c r="L2" s="143"/>
      <c r="M2" s="143"/>
      <c r="N2" s="143"/>
      <c r="O2" s="143"/>
      <c r="P2" s="144"/>
      <c r="Q2" s="144"/>
      <c r="R2" s="143"/>
      <c r="V2" s="136"/>
      <c r="X2" s="148"/>
      <c r="Y2" s="148"/>
      <c r="Z2" s="148"/>
      <c r="AA2" s="148"/>
      <c r="AB2" s="148"/>
      <c r="AC2" s="148"/>
      <c r="AD2" s="148"/>
    </row>
    <row r="3" ht="39.75" customHeight="1" spans="1:30">
      <c r="A3" s="138" t="s">
        <v>9</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row>
    <row r="4" ht="18.75" customHeight="1" spans="1:30">
      <c r="A4" s="153" t="str">
        <f>"部门名称："&amp;"剑川县农业农村局"</f>
        <v>部门名称：剑川县农业农村局</v>
      </c>
      <c r="B4" s="153"/>
      <c r="C4" s="153"/>
      <c r="D4" s="153"/>
      <c r="E4" s="153"/>
      <c r="F4" s="153"/>
      <c r="G4" s="153"/>
      <c r="H4" s="154"/>
      <c r="I4" s="154"/>
      <c r="J4" s="154"/>
      <c r="K4" s="106"/>
      <c r="L4" s="154"/>
      <c r="M4" s="154"/>
      <c r="N4" s="154"/>
      <c r="O4" s="154"/>
      <c r="P4" s="106"/>
      <c r="Q4" s="106"/>
      <c r="R4" s="154"/>
      <c r="S4" s="156"/>
      <c r="T4" s="156"/>
      <c r="U4" s="156"/>
      <c r="V4" s="157"/>
      <c r="W4" s="156"/>
      <c r="X4" s="109"/>
      <c r="Y4" s="109"/>
      <c r="Z4" s="109"/>
      <c r="AA4" s="109"/>
      <c r="AB4" s="109"/>
      <c r="AC4" s="109"/>
      <c r="AD4" s="109" t="s">
        <v>21</v>
      </c>
    </row>
    <row r="5" ht="18" customHeight="1" spans="1:30">
      <c r="A5" s="10" t="s">
        <v>252</v>
      </c>
      <c r="B5" s="10" t="s">
        <v>253</v>
      </c>
      <c r="C5" s="10" t="s">
        <v>254</v>
      </c>
      <c r="D5" s="10" t="s">
        <v>255</v>
      </c>
      <c r="E5" s="10" t="s">
        <v>256</v>
      </c>
      <c r="F5" s="10" t="s">
        <v>257</v>
      </c>
      <c r="G5" s="10" t="s">
        <v>258</v>
      </c>
      <c r="H5" s="97" t="s">
        <v>78</v>
      </c>
      <c r="I5" s="97" t="s">
        <v>79</v>
      </c>
      <c r="J5" s="97"/>
      <c r="K5" s="97"/>
      <c r="L5" s="97"/>
      <c r="M5" s="97"/>
      <c r="N5" s="97"/>
      <c r="O5" s="97"/>
      <c r="P5" s="97"/>
      <c r="Q5" s="97"/>
      <c r="R5" s="97"/>
      <c r="S5" s="97"/>
      <c r="T5" s="97"/>
      <c r="U5" s="97"/>
      <c r="V5" s="97"/>
      <c r="W5" s="97"/>
      <c r="X5" s="97"/>
      <c r="Y5" s="97" t="s">
        <v>67</v>
      </c>
      <c r="Z5" s="97"/>
      <c r="AA5" s="97"/>
      <c r="AB5" s="97"/>
      <c r="AC5" s="97"/>
      <c r="AD5" s="97"/>
    </row>
    <row r="6" ht="18" customHeight="1" spans="1:30">
      <c r="A6" s="10"/>
      <c r="B6" s="10"/>
      <c r="C6" s="10"/>
      <c r="D6" s="10"/>
      <c r="E6" s="10"/>
      <c r="F6" s="10"/>
      <c r="G6" s="10"/>
      <c r="H6" s="97"/>
      <c r="I6" s="97" t="s">
        <v>80</v>
      </c>
      <c r="J6" s="97" t="s">
        <v>81</v>
      </c>
      <c r="K6" s="97"/>
      <c r="L6" s="97"/>
      <c r="M6" s="97"/>
      <c r="N6" s="97"/>
      <c r="O6" s="97"/>
      <c r="P6" s="10" t="s">
        <v>82</v>
      </c>
      <c r="Q6" s="10" t="s">
        <v>83</v>
      </c>
      <c r="R6" s="10" t="s">
        <v>84</v>
      </c>
      <c r="S6" s="97" t="s">
        <v>85</v>
      </c>
      <c r="T6" s="97"/>
      <c r="U6" s="97"/>
      <c r="V6" s="97"/>
      <c r="W6" s="97"/>
      <c r="X6" s="97"/>
      <c r="Y6" s="158" t="s">
        <v>80</v>
      </c>
      <c r="Z6" s="158" t="s">
        <v>81</v>
      </c>
      <c r="AA6" s="158" t="s">
        <v>82</v>
      </c>
      <c r="AB6" s="158" t="s">
        <v>83</v>
      </c>
      <c r="AC6" s="158" t="s">
        <v>84</v>
      </c>
      <c r="AD6" s="158" t="s">
        <v>85</v>
      </c>
    </row>
    <row r="7" ht="18.75" customHeight="1" spans="1:30">
      <c r="A7" s="10"/>
      <c r="B7" s="10"/>
      <c r="C7" s="10"/>
      <c r="D7" s="10"/>
      <c r="E7" s="10"/>
      <c r="F7" s="10"/>
      <c r="G7" s="10"/>
      <c r="H7" s="97"/>
      <c r="I7" s="10"/>
      <c r="J7" s="10" t="s">
        <v>259</v>
      </c>
      <c r="K7" s="10" t="s">
        <v>260</v>
      </c>
      <c r="L7" s="10" t="s">
        <v>261</v>
      </c>
      <c r="M7" s="10" t="s">
        <v>262</v>
      </c>
      <c r="N7" s="10" t="s">
        <v>263</v>
      </c>
      <c r="O7" s="10" t="s">
        <v>264</v>
      </c>
      <c r="P7" s="10" t="s">
        <v>82</v>
      </c>
      <c r="Q7" s="10"/>
      <c r="R7" s="10"/>
      <c r="S7" s="10" t="s">
        <v>80</v>
      </c>
      <c r="T7" s="10" t="s">
        <v>87</v>
      </c>
      <c r="U7" s="10" t="s">
        <v>265</v>
      </c>
      <c r="V7" s="10" t="s">
        <v>89</v>
      </c>
      <c r="W7" s="10" t="s">
        <v>90</v>
      </c>
      <c r="X7" s="10" t="s">
        <v>91</v>
      </c>
      <c r="Y7" s="10"/>
      <c r="Z7" s="10"/>
      <c r="AA7" s="10"/>
      <c r="AB7" s="10"/>
      <c r="AC7" s="10"/>
      <c r="AD7" s="10"/>
    </row>
    <row r="8" ht="37.5" customHeight="1" spans="1:30">
      <c r="A8" s="10"/>
      <c r="B8" s="10"/>
      <c r="C8" s="10"/>
      <c r="D8" s="10"/>
      <c r="E8" s="10"/>
      <c r="F8" s="10"/>
      <c r="G8" s="10"/>
      <c r="H8" s="97"/>
      <c r="I8" s="10"/>
      <c r="J8" s="10" t="s">
        <v>259</v>
      </c>
      <c r="K8" s="10" t="s">
        <v>266</v>
      </c>
      <c r="L8" s="10" t="s">
        <v>260</v>
      </c>
      <c r="M8" s="10" t="s">
        <v>262</v>
      </c>
      <c r="N8" s="10" t="s">
        <v>263</v>
      </c>
      <c r="O8" s="10" t="s">
        <v>264</v>
      </c>
      <c r="P8" s="10"/>
      <c r="Q8" s="10"/>
      <c r="R8" s="10" t="s">
        <v>84</v>
      </c>
      <c r="S8" s="10" t="s">
        <v>80</v>
      </c>
      <c r="T8" s="10" t="s">
        <v>87</v>
      </c>
      <c r="U8" s="10" t="s">
        <v>265</v>
      </c>
      <c r="V8" s="10" t="s">
        <v>89</v>
      </c>
      <c r="W8" s="10" t="s">
        <v>90</v>
      </c>
      <c r="X8" s="10" t="s">
        <v>91</v>
      </c>
      <c r="Y8" s="10"/>
      <c r="Z8" s="10"/>
      <c r="AA8" s="10"/>
      <c r="AB8" s="10"/>
      <c r="AC8" s="10"/>
      <c r="AD8" s="10"/>
    </row>
    <row r="9" ht="19.5" customHeight="1" spans="1:30">
      <c r="A9" s="141">
        <v>1</v>
      </c>
      <c r="B9" s="141">
        <v>2</v>
      </c>
      <c r="C9" s="141">
        <v>3</v>
      </c>
      <c r="D9" s="141">
        <v>4</v>
      </c>
      <c r="E9" s="141">
        <v>5</v>
      </c>
      <c r="F9" s="141">
        <v>6</v>
      </c>
      <c r="G9" s="141">
        <v>7</v>
      </c>
      <c r="H9" s="155" t="s">
        <v>267</v>
      </c>
      <c r="I9" s="155" t="s">
        <v>268</v>
      </c>
      <c r="J9" s="155">
        <v>10</v>
      </c>
      <c r="K9" s="141">
        <v>11</v>
      </c>
      <c r="L9" s="141">
        <v>12</v>
      </c>
      <c r="M9" s="141">
        <v>13</v>
      </c>
      <c r="N9" s="141">
        <v>14</v>
      </c>
      <c r="O9" s="141">
        <v>15</v>
      </c>
      <c r="P9" s="141">
        <v>16</v>
      </c>
      <c r="Q9" s="141">
        <v>17</v>
      </c>
      <c r="R9" s="141">
        <v>18</v>
      </c>
      <c r="S9" s="141" t="s">
        <v>269</v>
      </c>
      <c r="T9" s="141">
        <v>20</v>
      </c>
      <c r="U9" s="141">
        <v>21</v>
      </c>
      <c r="V9" s="141">
        <v>22</v>
      </c>
      <c r="W9" s="141">
        <v>23</v>
      </c>
      <c r="X9" s="141">
        <v>24</v>
      </c>
      <c r="Y9" s="141" t="s">
        <v>270</v>
      </c>
      <c r="Z9" s="141">
        <v>26</v>
      </c>
      <c r="AA9" s="141">
        <v>27</v>
      </c>
      <c r="AB9" s="141">
        <v>28</v>
      </c>
      <c r="AC9" s="141">
        <v>29</v>
      </c>
      <c r="AD9" s="141">
        <v>30</v>
      </c>
    </row>
    <row r="10" ht="21" customHeight="1" spans="1:30">
      <c r="A10" s="142" t="s">
        <v>97</v>
      </c>
      <c r="B10" s="142" t="s">
        <v>271</v>
      </c>
      <c r="C10" s="142" t="s">
        <v>272</v>
      </c>
      <c r="D10" s="142" t="s">
        <v>168</v>
      </c>
      <c r="E10" s="142" t="s">
        <v>169</v>
      </c>
      <c r="F10" s="142" t="s">
        <v>273</v>
      </c>
      <c r="G10" s="142" t="s">
        <v>274</v>
      </c>
      <c r="H10" s="54">
        <v>162000</v>
      </c>
      <c r="I10" s="54">
        <v>162000</v>
      </c>
      <c r="J10" s="54">
        <v>162000</v>
      </c>
      <c r="K10" s="54"/>
      <c r="L10" s="54">
        <v>48600</v>
      </c>
      <c r="M10" s="54"/>
      <c r="N10" s="54">
        <v>113400</v>
      </c>
      <c r="O10" s="54"/>
      <c r="P10" s="54"/>
      <c r="Q10" s="54"/>
      <c r="R10" s="54"/>
      <c r="S10" s="54"/>
      <c r="T10" s="54"/>
      <c r="U10" s="54"/>
      <c r="V10" s="54"/>
      <c r="W10" s="54"/>
      <c r="X10" s="54"/>
      <c r="Y10" s="54"/>
      <c r="Z10" s="54"/>
      <c r="AA10" s="54"/>
      <c r="AB10" s="54"/>
      <c r="AC10" s="54"/>
      <c r="AD10" s="54"/>
    </row>
    <row r="11" ht="21" customHeight="1" spans="1:30">
      <c r="A11" s="142" t="s">
        <v>97</v>
      </c>
      <c r="B11" s="142" t="s">
        <v>271</v>
      </c>
      <c r="C11" s="142" t="s">
        <v>272</v>
      </c>
      <c r="D11" s="142" t="s">
        <v>168</v>
      </c>
      <c r="E11" s="142" t="s">
        <v>169</v>
      </c>
      <c r="F11" s="142" t="s">
        <v>273</v>
      </c>
      <c r="G11" s="142" t="s">
        <v>274</v>
      </c>
      <c r="H11" s="54">
        <v>820272</v>
      </c>
      <c r="I11" s="54">
        <v>820272</v>
      </c>
      <c r="J11" s="54">
        <v>820272</v>
      </c>
      <c r="K11" s="54"/>
      <c r="L11" s="54">
        <v>246081.6</v>
      </c>
      <c r="M11" s="54"/>
      <c r="N11" s="54">
        <v>574190.4</v>
      </c>
      <c r="O11" s="54"/>
      <c r="P11" s="54"/>
      <c r="Q11" s="54"/>
      <c r="R11" s="54"/>
      <c r="S11" s="54"/>
      <c r="T11" s="54"/>
      <c r="U11" s="54"/>
      <c r="V11" s="54"/>
      <c r="W11" s="54"/>
      <c r="X11" s="54"/>
      <c r="Y11" s="54"/>
      <c r="Z11" s="54"/>
      <c r="AA11" s="54"/>
      <c r="AB11" s="54"/>
      <c r="AC11" s="152"/>
      <c r="AD11" s="152"/>
    </row>
    <row r="12" ht="21" customHeight="1" spans="1:30">
      <c r="A12" s="142" t="s">
        <v>97</v>
      </c>
      <c r="B12" s="142" t="s">
        <v>271</v>
      </c>
      <c r="C12" s="142" t="s">
        <v>272</v>
      </c>
      <c r="D12" s="142" t="s">
        <v>168</v>
      </c>
      <c r="E12" s="142" t="s">
        <v>169</v>
      </c>
      <c r="F12" s="142" t="s">
        <v>275</v>
      </c>
      <c r="G12" s="142" t="s">
        <v>276</v>
      </c>
      <c r="H12" s="54">
        <v>300</v>
      </c>
      <c r="I12" s="54">
        <v>300</v>
      </c>
      <c r="J12" s="54">
        <v>300</v>
      </c>
      <c r="K12" s="54"/>
      <c r="L12" s="54">
        <v>90</v>
      </c>
      <c r="M12" s="54"/>
      <c r="N12" s="54">
        <v>210</v>
      </c>
      <c r="O12" s="54"/>
      <c r="P12" s="54"/>
      <c r="Q12" s="54"/>
      <c r="R12" s="54"/>
      <c r="S12" s="54"/>
      <c r="T12" s="54"/>
      <c r="U12" s="54"/>
      <c r="V12" s="54"/>
      <c r="W12" s="54"/>
      <c r="X12" s="54"/>
      <c r="Y12" s="54"/>
      <c r="Z12" s="54"/>
      <c r="AA12" s="54"/>
      <c r="AB12" s="54"/>
      <c r="AC12" s="152"/>
      <c r="AD12" s="152"/>
    </row>
    <row r="13" ht="21" customHeight="1" spans="1:30">
      <c r="A13" s="142" t="s">
        <v>97</v>
      </c>
      <c r="B13" s="142" t="s">
        <v>271</v>
      </c>
      <c r="C13" s="142" t="s">
        <v>272</v>
      </c>
      <c r="D13" s="142" t="s">
        <v>168</v>
      </c>
      <c r="E13" s="142" t="s">
        <v>169</v>
      </c>
      <c r="F13" s="142" t="s">
        <v>275</v>
      </c>
      <c r="G13" s="142" t="s">
        <v>276</v>
      </c>
      <c r="H13" s="54">
        <v>821580</v>
      </c>
      <c r="I13" s="54">
        <v>821580</v>
      </c>
      <c r="J13" s="54">
        <v>821580</v>
      </c>
      <c r="K13" s="54"/>
      <c r="L13" s="54">
        <v>246474</v>
      </c>
      <c r="M13" s="54"/>
      <c r="N13" s="54">
        <v>575106</v>
      </c>
      <c r="O13" s="54"/>
      <c r="P13" s="54"/>
      <c r="Q13" s="54"/>
      <c r="R13" s="54"/>
      <c r="S13" s="54"/>
      <c r="T13" s="54"/>
      <c r="U13" s="54"/>
      <c r="V13" s="54"/>
      <c r="W13" s="54"/>
      <c r="X13" s="54"/>
      <c r="Y13" s="54"/>
      <c r="Z13" s="54"/>
      <c r="AA13" s="54"/>
      <c r="AB13" s="54"/>
      <c r="AC13" s="152"/>
      <c r="AD13" s="152"/>
    </row>
    <row r="14" ht="21" customHeight="1" spans="1:30">
      <c r="A14" s="142" t="s">
        <v>97</v>
      </c>
      <c r="B14" s="142" t="s">
        <v>271</v>
      </c>
      <c r="C14" s="142" t="s">
        <v>272</v>
      </c>
      <c r="D14" s="142" t="s">
        <v>168</v>
      </c>
      <c r="E14" s="142" t="s">
        <v>169</v>
      </c>
      <c r="F14" s="142" t="s">
        <v>275</v>
      </c>
      <c r="G14" s="142" t="s">
        <v>276</v>
      </c>
      <c r="H14" s="54">
        <v>206400</v>
      </c>
      <c r="I14" s="54">
        <v>206400</v>
      </c>
      <c r="J14" s="54">
        <v>206400</v>
      </c>
      <c r="K14" s="54"/>
      <c r="L14" s="54">
        <v>61920</v>
      </c>
      <c r="M14" s="54"/>
      <c r="N14" s="54">
        <v>144480</v>
      </c>
      <c r="O14" s="54"/>
      <c r="P14" s="54"/>
      <c r="Q14" s="54"/>
      <c r="R14" s="54"/>
      <c r="S14" s="54"/>
      <c r="T14" s="54"/>
      <c r="U14" s="54"/>
      <c r="V14" s="54"/>
      <c r="W14" s="54"/>
      <c r="X14" s="54"/>
      <c r="Y14" s="54"/>
      <c r="Z14" s="54"/>
      <c r="AA14" s="54"/>
      <c r="AB14" s="54"/>
      <c r="AC14" s="152"/>
      <c r="AD14" s="152"/>
    </row>
    <row r="15" ht="21" customHeight="1" spans="1:30">
      <c r="A15" s="142" t="s">
        <v>97</v>
      </c>
      <c r="B15" s="142" t="s">
        <v>271</v>
      </c>
      <c r="C15" s="142" t="s">
        <v>272</v>
      </c>
      <c r="D15" s="142" t="s">
        <v>168</v>
      </c>
      <c r="E15" s="142" t="s">
        <v>169</v>
      </c>
      <c r="F15" s="142" t="s">
        <v>277</v>
      </c>
      <c r="G15" s="142" t="s">
        <v>278</v>
      </c>
      <c r="H15" s="54">
        <v>68356</v>
      </c>
      <c r="I15" s="54">
        <v>68356</v>
      </c>
      <c r="J15" s="54">
        <v>68356</v>
      </c>
      <c r="K15" s="54"/>
      <c r="L15" s="54">
        <v>20506.8</v>
      </c>
      <c r="M15" s="54"/>
      <c r="N15" s="54">
        <v>47849.2</v>
      </c>
      <c r="O15" s="54"/>
      <c r="P15" s="54"/>
      <c r="Q15" s="54"/>
      <c r="R15" s="54"/>
      <c r="S15" s="54"/>
      <c r="T15" s="54"/>
      <c r="U15" s="54"/>
      <c r="V15" s="54"/>
      <c r="W15" s="54"/>
      <c r="X15" s="54"/>
      <c r="Y15" s="54"/>
      <c r="Z15" s="54"/>
      <c r="AA15" s="54"/>
      <c r="AB15" s="54"/>
      <c r="AC15" s="152"/>
      <c r="AD15" s="152"/>
    </row>
    <row r="16" ht="21" customHeight="1" spans="1:30">
      <c r="A16" s="142" t="s">
        <v>97</v>
      </c>
      <c r="B16" s="142" t="s">
        <v>279</v>
      </c>
      <c r="C16" s="142" t="s">
        <v>280</v>
      </c>
      <c r="D16" s="142" t="s">
        <v>138</v>
      </c>
      <c r="E16" s="142" t="s">
        <v>139</v>
      </c>
      <c r="F16" s="142" t="s">
        <v>281</v>
      </c>
      <c r="G16" s="142" t="s">
        <v>282</v>
      </c>
      <c r="H16" s="54">
        <v>312513.28</v>
      </c>
      <c r="I16" s="54">
        <v>312513.28</v>
      </c>
      <c r="J16" s="54">
        <v>312513.28</v>
      </c>
      <c r="K16" s="54"/>
      <c r="L16" s="54">
        <v>93753.98</v>
      </c>
      <c r="M16" s="54"/>
      <c r="N16" s="54">
        <v>218759.3</v>
      </c>
      <c r="O16" s="54"/>
      <c r="P16" s="54"/>
      <c r="Q16" s="54"/>
      <c r="R16" s="54"/>
      <c r="S16" s="54"/>
      <c r="T16" s="54"/>
      <c r="U16" s="54"/>
      <c r="V16" s="54"/>
      <c r="W16" s="54"/>
      <c r="X16" s="54"/>
      <c r="Y16" s="54"/>
      <c r="Z16" s="54"/>
      <c r="AA16" s="54"/>
      <c r="AB16" s="54"/>
      <c r="AC16" s="152"/>
      <c r="AD16" s="152"/>
    </row>
    <row r="17" ht="21" customHeight="1" spans="1:30">
      <c r="A17" s="142" t="s">
        <v>97</v>
      </c>
      <c r="B17" s="142" t="s">
        <v>279</v>
      </c>
      <c r="C17" s="142" t="s">
        <v>280</v>
      </c>
      <c r="D17" s="142" t="s">
        <v>140</v>
      </c>
      <c r="E17" s="142" t="s">
        <v>141</v>
      </c>
      <c r="F17" s="142" t="s">
        <v>283</v>
      </c>
      <c r="G17" s="142" t="s">
        <v>284</v>
      </c>
      <c r="H17" s="54">
        <v>420000</v>
      </c>
      <c r="I17" s="54">
        <v>420000</v>
      </c>
      <c r="J17" s="54">
        <v>420000</v>
      </c>
      <c r="K17" s="54"/>
      <c r="L17" s="54">
        <v>126000</v>
      </c>
      <c r="M17" s="54"/>
      <c r="N17" s="54">
        <v>294000</v>
      </c>
      <c r="O17" s="54"/>
      <c r="P17" s="54"/>
      <c r="Q17" s="54"/>
      <c r="R17" s="54"/>
      <c r="S17" s="54"/>
      <c r="T17" s="54"/>
      <c r="U17" s="54"/>
      <c r="V17" s="54"/>
      <c r="W17" s="54"/>
      <c r="X17" s="54"/>
      <c r="Y17" s="54"/>
      <c r="Z17" s="54"/>
      <c r="AA17" s="54"/>
      <c r="AB17" s="54"/>
      <c r="AC17" s="152"/>
      <c r="AD17" s="152"/>
    </row>
    <row r="18" ht="21" customHeight="1" spans="1:30">
      <c r="A18" s="142" t="s">
        <v>97</v>
      </c>
      <c r="B18" s="142" t="s">
        <v>279</v>
      </c>
      <c r="C18" s="142" t="s">
        <v>280</v>
      </c>
      <c r="D18" s="142" t="s">
        <v>150</v>
      </c>
      <c r="E18" s="142" t="s">
        <v>151</v>
      </c>
      <c r="F18" s="142" t="s">
        <v>285</v>
      </c>
      <c r="G18" s="142" t="s">
        <v>286</v>
      </c>
      <c r="H18" s="54">
        <v>147077.89</v>
      </c>
      <c r="I18" s="54">
        <v>147077.89</v>
      </c>
      <c r="J18" s="54">
        <v>147077.89</v>
      </c>
      <c r="K18" s="54"/>
      <c r="L18" s="54">
        <v>44123.37</v>
      </c>
      <c r="M18" s="54"/>
      <c r="N18" s="54">
        <v>102954.52</v>
      </c>
      <c r="O18" s="54"/>
      <c r="P18" s="54"/>
      <c r="Q18" s="54"/>
      <c r="R18" s="54"/>
      <c r="S18" s="54"/>
      <c r="T18" s="54"/>
      <c r="U18" s="54"/>
      <c r="V18" s="54"/>
      <c r="W18" s="54"/>
      <c r="X18" s="54"/>
      <c r="Y18" s="54"/>
      <c r="Z18" s="54"/>
      <c r="AA18" s="54"/>
      <c r="AB18" s="54"/>
      <c r="AC18" s="152"/>
      <c r="AD18" s="152"/>
    </row>
    <row r="19" ht="21" customHeight="1" spans="1:30">
      <c r="A19" s="142" t="s">
        <v>97</v>
      </c>
      <c r="B19" s="142" t="s">
        <v>279</v>
      </c>
      <c r="C19" s="142" t="s">
        <v>280</v>
      </c>
      <c r="D19" s="142" t="s">
        <v>154</v>
      </c>
      <c r="E19" s="142" t="s">
        <v>155</v>
      </c>
      <c r="F19" s="142" t="s">
        <v>287</v>
      </c>
      <c r="G19" s="142" t="s">
        <v>288</v>
      </c>
      <c r="H19" s="54">
        <v>8789.44</v>
      </c>
      <c r="I19" s="54">
        <v>8789.44</v>
      </c>
      <c r="J19" s="54">
        <v>8789.44</v>
      </c>
      <c r="K19" s="54"/>
      <c r="L19" s="54">
        <v>2636.83</v>
      </c>
      <c r="M19" s="54"/>
      <c r="N19" s="54">
        <v>6152.61</v>
      </c>
      <c r="O19" s="54"/>
      <c r="P19" s="54"/>
      <c r="Q19" s="54"/>
      <c r="R19" s="54"/>
      <c r="S19" s="54"/>
      <c r="T19" s="54"/>
      <c r="U19" s="54"/>
      <c r="V19" s="54"/>
      <c r="W19" s="54"/>
      <c r="X19" s="54"/>
      <c r="Y19" s="54"/>
      <c r="Z19" s="54"/>
      <c r="AA19" s="54"/>
      <c r="AB19" s="54"/>
      <c r="AC19" s="152"/>
      <c r="AD19" s="152"/>
    </row>
    <row r="20" ht="21" customHeight="1" spans="1:30">
      <c r="A20" s="142" t="s">
        <v>97</v>
      </c>
      <c r="B20" s="142" t="s">
        <v>279</v>
      </c>
      <c r="C20" s="142" t="s">
        <v>280</v>
      </c>
      <c r="D20" s="142" t="s">
        <v>168</v>
      </c>
      <c r="E20" s="142" t="s">
        <v>169</v>
      </c>
      <c r="F20" s="142" t="s">
        <v>287</v>
      </c>
      <c r="G20" s="142" t="s">
        <v>288</v>
      </c>
      <c r="H20" s="54">
        <v>2721.15</v>
      </c>
      <c r="I20" s="54">
        <v>2721.15</v>
      </c>
      <c r="J20" s="54">
        <v>2721.15</v>
      </c>
      <c r="K20" s="54"/>
      <c r="L20" s="54">
        <v>816.35</v>
      </c>
      <c r="M20" s="54"/>
      <c r="N20" s="54">
        <v>1904.8</v>
      </c>
      <c r="O20" s="54"/>
      <c r="P20" s="54"/>
      <c r="Q20" s="54"/>
      <c r="R20" s="54"/>
      <c r="S20" s="54"/>
      <c r="T20" s="54"/>
      <c r="U20" s="54"/>
      <c r="V20" s="54"/>
      <c r="W20" s="54"/>
      <c r="X20" s="54"/>
      <c r="Y20" s="54"/>
      <c r="Z20" s="54"/>
      <c r="AA20" s="54"/>
      <c r="AB20" s="54"/>
      <c r="AC20" s="152"/>
      <c r="AD20" s="152"/>
    </row>
    <row r="21" ht="21" customHeight="1" spans="1:30">
      <c r="A21" s="142" t="s">
        <v>97</v>
      </c>
      <c r="B21" s="142" t="s">
        <v>289</v>
      </c>
      <c r="C21" s="142" t="s">
        <v>193</v>
      </c>
      <c r="D21" s="142" t="s">
        <v>192</v>
      </c>
      <c r="E21" s="142" t="s">
        <v>193</v>
      </c>
      <c r="F21" s="142" t="s">
        <v>290</v>
      </c>
      <c r="G21" s="142" t="s">
        <v>193</v>
      </c>
      <c r="H21" s="54">
        <v>251232</v>
      </c>
      <c r="I21" s="54">
        <v>251232</v>
      </c>
      <c r="J21" s="54">
        <v>251232</v>
      </c>
      <c r="K21" s="54"/>
      <c r="L21" s="54">
        <v>75369.6</v>
      </c>
      <c r="M21" s="54"/>
      <c r="N21" s="54">
        <v>175862.4</v>
      </c>
      <c r="O21" s="54"/>
      <c r="P21" s="54"/>
      <c r="Q21" s="54"/>
      <c r="R21" s="54"/>
      <c r="S21" s="54"/>
      <c r="T21" s="54"/>
      <c r="U21" s="54"/>
      <c r="V21" s="54"/>
      <c r="W21" s="54"/>
      <c r="X21" s="54"/>
      <c r="Y21" s="54"/>
      <c r="Z21" s="54"/>
      <c r="AA21" s="54"/>
      <c r="AB21" s="54"/>
      <c r="AC21" s="152"/>
      <c r="AD21" s="152"/>
    </row>
    <row r="22" ht="21" customHeight="1" spans="1:30">
      <c r="A22" s="142" t="s">
        <v>97</v>
      </c>
      <c r="B22" s="142" t="s">
        <v>291</v>
      </c>
      <c r="C22" s="142" t="s">
        <v>292</v>
      </c>
      <c r="D22" s="142" t="s">
        <v>168</v>
      </c>
      <c r="E22" s="142" t="s">
        <v>169</v>
      </c>
      <c r="F22" s="142" t="s">
        <v>293</v>
      </c>
      <c r="G22" s="142" t="s">
        <v>294</v>
      </c>
      <c r="H22" s="54">
        <v>5000</v>
      </c>
      <c r="I22" s="54">
        <v>5000</v>
      </c>
      <c r="J22" s="54">
        <v>5000</v>
      </c>
      <c r="K22" s="54"/>
      <c r="L22" s="54">
        <v>1500</v>
      </c>
      <c r="M22" s="54"/>
      <c r="N22" s="54">
        <v>3500</v>
      </c>
      <c r="O22" s="54"/>
      <c r="P22" s="54"/>
      <c r="Q22" s="54"/>
      <c r="R22" s="54"/>
      <c r="S22" s="54"/>
      <c r="T22" s="54"/>
      <c r="U22" s="54"/>
      <c r="V22" s="54"/>
      <c r="W22" s="54"/>
      <c r="X22" s="54"/>
      <c r="Y22" s="54"/>
      <c r="Z22" s="54"/>
      <c r="AA22" s="54"/>
      <c r="AB22" s="54"/>
      <c r="AC22" s="152"/>
      <c r="AD22" s="152"/>
    </row>
    <row r="23" ht="21" customHeight="1" spans="1:30">
      <c r="A23" s="142" t="s">
        <v>97</v>
      </c>
      <c r="B23" s="142" t="s">
        <v>291</v>
      </c>
      <c r="C23" s="142" t="s">
        <v>292</v>
      </c>
      <c r="D23" s="142" t="s">
        <v>168</v>
      </c>
      <c r="E23" s="142" t="s">
        <v>169</v>
      </c>
      <c r="F23" s="142" t="s">
        <v>293</v>
      </c>
      <c r="G23" s="142" t="s">
        <v>294</v>
      </c>
      <c r="H23" s="54">
        <v>10000</v>
      </c>
      <c r="I23" s="54">
        <v>10000</v>
      </c>
      <c r="J23" s="54">
        <v>10000</v>
      </c>
      <c r="K23" s="54"/>
      <c r="L23" s="54">
        <v>3000</v>
      </c>
      <c r="M23" s="54"/>
      <c r="N23" s="54">
        <v>7000</v>
      </c>
      <c r="O23" s="54"/>
      <c r="P23" s="54"/>
      <c r="Q23" s="54"/>
      <c r="R23" s="54"/>
      <c r="S23" s="54"/>
      <c r="T23" s="54"/>
      <c r="U23" s="54"/>
      <c r="V23" s="54"/>
      <c r="W23" s="54"/>
      <c r="X23" s="54"/>
      <c r="Y23" s="54"/>
      <c r="Z23" s="54"/>
      <c r="AA23" s="54"/>
      <c r="AB23" s="54"/>
      <c r="AC23" s="152"/>
      <c r="AD23" s="152"/>
    </row>
    <row r="24" ht="21" customHeight="1" spans="1:30">
      <c r="A24" s="142" t="s">
        <v>97</v>
      </c>
      <c r="B24" s="142" t="s">
        <v>291</v>
      </c>
      <c r="C24" s="142" t="s">
        <v>292</v>
      </c>
      <c r="D24" s="142" t="s">
        <v>168</v>
      </c>
      <c r="E24" s="142" t="s">
        <v>169</v>
      </c>
      <c r="F24" s="142" t="s">
        <v>293</v>
      </c>
      <c r="G24" s="142" t="s">
        <v>294</v>
      </c>
      <c r="H24" s="54">
        <v>5000</v>
      </c>
      <c r="I24" s="54">
        <v>5000</v>
      </c>
      <c r="J24" s="54">
        <v>5000</v>
      </c>
      <c r="K24" s="54"/>
      <c r="L24" s="54">
        <v>1500</v>
      </c>
      <c r="M24" s="54"/>
      <c r="N24" s="54">
        <v>3500</v>
      </c>
      <c r="O24" s="54"/>
      <c r="P24" s="54"/>
      <c r="Q24" s="54"/>
      <c r="R24" s="54"/>
      <c r="S24" s="54"/>
      <c r="T24" s="54"/>
      <c r="U24" s="54"/>
      <c r="V24" s="54"/>
      <c r="W24" s="54"/>
      <c r="X24" s="54"/>
      <c r="Y24" s="54"/>
      <c r="Z24" s="54"/>
      <c r="AA24" s="54"/>
      <c r="AB24" s="54"/>
      <c r="AC24" s="152"/>
      <c r="AD24" s="152"/>
    </row>
    <row r="25" ht="21" customHeight="1" spans="1:30">
      <c r="A25" s="142" t="s">
        <v>97</v>
      </c>
      <c r="B25" s="142" t="s">
        <v>295</v>
      </c>
      <c r="C25" s="142" t="s">
        <v>296</v>
      </c>
      <c r="D25" s="142" t="s">
        <v>168</v>
      </c>
      <c r="E25" s="142" t="s">
        <v>169</v>
      </c>
      <c r="F25" s="142" t="s">
        <v>297</v>
      </c>
      <c r="G25" s="142" t="s">
        <v>298</v>
      </c>
      <c r="H25" s="54">
        <v>163800</v>
      </c>
      <c r="I25" s="54">
        <v>163800</v>
      </c>
      <c r="J25" s="54">
        <v>163800</v>
      </c>
      <c r="K25" s="54"/>
      <c r="L25" s="54">
        <v>49140</v>
      </c>
      <c r="M25" s="54"/>
      <c r="N25" s="54">
        <v>114660</v>
      </c>
      <c r="O25" s="54"/>
      <c r="P25" s="54"/>
      <c r="Q25" s="54"/>
      <c r="R25" s="54"/>
      <c r="S25" s="54"/>
      <c r="T25" s="54"/>
      <c r="U25" s="54"/>
      <c r="V25" s="54"/>
      <c r="W25" s="54"/>
      <c r="X25" s="54"/>
      <c r="Y25" s="54"/>
      <c r="Z25" s="54"/>
      <c r="AA25" s="54"/>
      <c r="AB25" s="54"/>
      <c r="AC25" s="152"/>
      <c r="AD25" s="152"/>
    </row>
    <row r="26" ht="21" customHeight="1" spans="1:30">
      <c r="A26" s="142" t="s">
        <v>97</v>
      </c>
      <c r="B26" s="142" t="s">
        <v>299</v>
      </c>
      <c r="C26" s="142" t="s">
        <v>300</v>
      </c>
      <c r="D26" s="142" t="s">
        <v>168</v>
      </c>
      <c r="E26" s="142" t="s">
        <v>169</v>
      </c>
      <c r="F26" s="142" t="s">
        <v>301</v>
      </c>
      <c r="G26" s="142" t="s">
        <v>302</v>
      </c>
      <c r="H26" s="54">
        <v>26000</v>
      </c>
      <c r="I26" s="54">
        <v>26000</v>
      </c>
      <c r="J26" s="54">
        <v>26000</v>
      </c>
      <c r="K26" s="54"/>
      <c r="L26" s="54">
        <v>7800</v>
      </c>
      <c r="M26" s="54"/>
      <c r="N26" s="54">
        <v>18200</v>
      </c>
      <c r="O26" s="54"/>
      <c r="P26" s="54"/>
      <c r="Q26" s="54"/>
      <c r="R26" s="54"/>
      <c r="S26" s="54"/>
      <c r="T26" s="54"/>
      <c r="U26" s="54"/>
      <c r="V26" s="54"/>
      <c r="W26" s="54"/>
      <c r="X26" s="54"/>
      <c r="Y26" s="54"/>
      <c r="Z26" s="54"/>
      <c r="AA26" s="54"/>
      <c r="AB26" s="54"/>
      <c r="AC26" s="152"/>
      <c r="AD26" s="152"/>
    </row>
    <row r="27" ht="21" customHeight="1" spans="1:30">
      <c r="A27" s="142" t="s">
        <v>97</v>
      </c>
      <c r="B27" s="142" t="s">
        <v>299</v>
      </c>
      <c r="C27" s="142" t="s">
        <v>300</v>
      </c>
      <c r="D27" s="142" t="s">
        <v>168</v>
      </c>
      <c r="E27" s="142" t="s">
        <v>169</v>
      </c>
      <c r="F27" s="142" t="s">
        <v>303</v>
      </c>
      <c r="G27" s="142" t="s">
        <v>304</v>
      </c>
      <c r="H27" s="54">
        <v>5000</v>
      </c>
      <c r="I27" s="54">
        <v>5000</v>
      </c>
      <c r="J27" s="54">
        <v>5000</v>
      </c>
      <c r="K27" s="54"/>
      <c r="L27" s="54">
        <v>1500</v>
      </c>
      <c r="M27" s="54"/>
      <c r="N27" s="54">
        <v>3500</v>
      </c>
      <c r="O27" s="54"/>
      <c r="P27" s="54"/>
      <c r="Q27" s="54"/>
      <c r="R27" s="54"/>
      <c r="S27" s="54"/>
      <c r="T27" s="54"/>
      <c r="U27" s="54"/>
      <c r="V27" s="54"/>
      <c r="W27" s="54"/>
      <c r="X27" s="54"/>
      <c r="Y27" s="54"/>
      <c r="Z27" s="54"/>
      <c r="AA27" s="54"/>
      <c r="AB27" s="54"/>
      <c r="AC27" s="152"/>
      <c r="AD27" s="152"/>
    </row>
    <row r="28" ht="21" customHeight="1" spans="1:30">
      <c r="A28" s="142" t="s">
        <v>97</v>
      </c>
      <c r="B28" s="142" t="s">
        <v>299</v>
      </c>
      <c r="C28" s="142" t="s">
        <v>300</v>
      </c>
      <c r="D28" s="142" t="s">
        <v>168</v>
      </c>
      <c r="E28" s="142" t="s">
        <v>169</v>
      </c>
      <c r="F28" s="142" t="s">
        <v>305</v>
      </c>
      <c r="G28" s="142" t="s">
        <v>306</v>
      </c>
      <c r="H28" s="54">
        <v>20000</v>
      </c>
      <c r="I28" s="54">
        <v>20000</v>
      </c>
      <c r="J28" s="54">
        <v>20000</v>
      </c>
      <c r="K28" s="54"/>
      <c r="L28" s="54">
        <v>6000</v>
      </c>
      <c r="M28" s="54"/>
      <c r="N28" s="54">
        <v>14000</v>
      </c>
      <c r="O28" s="54"/>
      <c r="P28" s="54"/>
      <c r="Q28" s="54"/>
      <c r="R28" s="54"/>
      <c r="S28" s="54"/>
      <c r="T28" s="54"/>
      <c r="U28" s="54"/>
      <c r="V28" s="54"/>
      <c r="W28" s="54"/>
      <c r="X28" s="54"/>
      <c r="Y28" s="54"/>
      <c r="Z28" s="54"/>
      <c r="AA28" s="54"/>
      <c r="AB28" s="54"/>
      <c r="AC28" s="152"/>
      <c r="AD28" s="152"/>
    </row>
    <row r="29" ht="21" customHeight="1" spans="1:30">
      <c r="A29" s="142" t="s">
        <v>97</v>
      </c>
      <c r="B29" s="142" t="s">
        <v>299</v>
      </c>
      <c r="C29" s="142" t="s">
        <v>300</v>
      </c>
      <c r="D29" s="142" t="s">
        <v>168</v>
      </c>
      <c r="E29" s="142" t="s">
        <v>169</v>
      </c>
      <c r="F29" s="142" t="s">
        <v>307</v>
      </c>
      <c r="G29" s="142" t="s">
        <v>308</v>
      </c>
      <c r="H29" s="54">
        <v>8000</v>
      </c>
      <c r="I29" s="54">
        <v>8000</v>
      </c>
      <c r="J29" s="54">
        <v>8000</v>
      </c>
      <c r="K29" s="54"/>
      <c r="L29" s="54">
        <v>2400</v>
      </c>
      <c r="M29" s="54"/>
      <c r="N29" s="54">
        <v>5600</v>
      </c>
      <c r="O29" s="54"/>
      <c r="P29" s="54"/>
      <c r="Q29" s="54"/>
      <c r="R29" s="54"/>
      <c r="S29" s="54"/>
      <c r="T29" s="54"/>
      <c r="U29" s="54"/>
      <c r="V29" s="54"/>
      <c r="W29" s="54"/>
      <c r="X29" s="54"/>
      <c r="Y29" s="54"/>
      <c r="Z29" s="54"/>
      <c r="AA29" s="54"/>
      <c r="AB29" s="54"/>
      <c r="AC29" s="152"/>
      <c r="AD29" s="152"/>
    </row>
    <row r="30" ht="21" customHeight="1" spans="1:30">
      <c r="A30" s="142" t="s">
        <v>97</v>
      </c>
      <c r="B30" s="142" t="s">
        <v>299</v>
      </c>
      <c r="C30" s="142" t="s">
        <v>300</v>
      </c>
      <c r="D30" s="142" t="s">
        <v>168</v>
      </c>
      <c r="E30" s="142" t="s">
        <v>169</v>
      </c>
      <c r="F30" s="142" t="s">
        <v>309</v>
      </c>
      <c r="G30" s="142" t="s">
        <v>310</v>
      </c>
      <c r="H30" s="54">
        <v>26800</v>
      </c>
      <c r="I30" s="54">
        <v>26800</v>
      </c>
      <c r="J30" s="54">
        <v>26800</v>
      </c>
      <c r="K30" s="54"/>
      <c r="L30" s="54">
        <v>8040</v>
      </c>
      <c r="M30" s="54"/>
      <c r="N30" s="54">
        <v>18760</v>
      </c>
      <c r="O30" s="54"/>
      <c r="P30" s="54"/>
      <c r="Q30" s="54"/>
      <c r="R30" s="54"/>
      <c r="S30" s="54"/>
      <c r="T30" s="54"/>
      <c r="U30" s="54"/>
      <c r="V30" s="54"/>
      <c r="W30" s="54"/>
      <c r="X30" s="54"/>
      <c r="Y30" s="54"/>
      <c r="Z30" s="54"/>
      <c r="AA30" s="54"/>
      <c r="AB30" s="54"/>
      <c r="AC30" s="152"/>
      <c r="AD30" s="152"/>
    </row>
    <row r="31" ht="21" customHeight="1" spans="1:30">
      <c r="A31" s="142" t="s">
        <v>97</v>
      </c>
      <c r="B31" s="142" t="s">
        <v>299</v>
      </c>
      <c r="C31" s="142" t="s">
        <v>300</v>
      </c>
      <c r="D31" s="142" t="s">
        <v>168</v>
      </c>
      <c r="E31" s="142" t="s">
        <v>169</v>
      </c>
      <c r="F31" s="142" t="s">
        <v>311</v>
      </c>
      <c r="G31" s="142" t="s">
        <v>312</v>
      </c>
      <c r="H31" s="54">
        <v>18200</v>
      </c>
      <c r="I31" s="54">
        <v>18200</v>
      </c>
      <c r="J31" s="54">
        <v>18200</v>
      </c>
      <c r="K31" s="54"/>
      <c r="L31" s="54">
        <v>5460</v>
      </c>
      <c r="M31" s="54"/>
      <c r="N31" s="54">
        <v>12740</v>
      </c>
      <c r="O31" s="54"/>
      <c r="P31" s="54"/>
      <c r="Q31" s="54"/>
      <c r="R31" s="54"/>
      <c r="S31" s="54"/>
      <c r="T31" s="54"/>
      <c r="U31" s="54"/>
      <c r="V31" s="54"/>
      <c r="W31" s="54"/>
      <c r="X31" s="54"/>
      <c r="Y31" s="54"/>
      <c r="Z31" s="54"/>
      <c r="AA31" s="54"/>
      <c r="AB31" s="54"/>
      <c r="AC31" s="152"/>
      <c r="AD31" s="152"/>
    </row>
    <row r="32" ht="21" customHeight="1" spans="1:30">
      <c r="A32" s="142" t="s">
        <v>97</v>
      </c>
      <c r="B32" s="142" t="s">
        <v>299</v>
      </c>
      <c r="C32" s="142" t="s">
        <v>300</v>
      </c>
      <c r="D32" s="142" t="s">
        <v>168</v>
      </c>
      <c r="E32" s="142" t="s">
        <v>169</v>
      </c>
      <c r="F32" s="142" t="s">
        <v>313</v>
      </c>
      <c r="G32" s="142" t="s">
        <v>314</v>
      </c>
      <c r="H32" s="54">
        <v>25653.12</v>
      </c>
      <c r="I32" s="54">
        <v>25653.12</v>
      </c>
      <c r="J32" s="54">
        <v>25653.12</v>
      </c>
      <c r="K32" s="54"/>
      <c r="L32" s="54">
        <v>7695.94</v>
      </c>
      <c r="M32" s="54"/>
      <c r="N32" s="54">
        <v>17957.18</v>
      </c>
      <c r="O32" s="54"/>
      <c r="P32" s="54"/>
      <c r="Q32" s="54"/>
      <c r="R32" s="54"/>
      <c r="S32" s="54"/>
      <c r="T32" s="54"/>
      <c r="U32" s="54"/>
      <c r="V32" s="54"/>
      <c r="W32" s="54"/>
      <c r="X32" s="54"/>
      <c r="Y32" s="54"/>
      <c r="Z32" s="54"/>
      <c r="AA32" s="54"/>
      <c r="AB32" s="54"/>
      <c r="AC32" s="152"/>
      <c r="AD32" s="152"/>
    </row>
    <row r="33" ht="21" customHeight="1" spans="1:30">
      <c r="A33" s="142" t="s">
        <v>97</v>
      </c>
      <c r="B33" s="142" t="s">
        <v>299</v>
      </c>
      <c r="C33" s="142" t="s">
        <v>300</v>
      </c>
      <c r="D33" s="142" t="s">
        <v>168</v>
      </c>
      <c r="E33" s="142" t="s">
        <v>169</v>
      </c>
      <c r="F33" s="142" t="s">
        <v>297</v>
      </c>
      <c r="G33" s="142" t="s">
        <v>298</v>
      </c>
      <c r="H33" s="54">
        <v>15561</v>
      </c>
      <c r="I33" s="54">
        <v>15561</v>
      </c>
      <c r="J33" s="54">
        <v>15561</v>
      </c>
      <c r="K33" s="54"/>
      <c r="L33" s="54">
        <v>4668.3</v>
      </c>
      <c r="M33" s="54"/>
      <c r="N33" s="54">
        <v>10892.7</v>
      </c>
      <c r="O33" s="54"/>
      <c r="P33" s="54"/>
      <c r="Q33" s="54"/>
      <c r="R33" s="54"/>
      <c r="S33" s="54"/>
      <c r="T33" s="54"/>
      <c r="U33" s="54"/>
      <c r="V33" s="54"/>
      <c r="W33" s="54"/>
      <c r="X33" s="54"/>
      <c r="Y33" s="54"/>
      <c r="Z33" s="54"/>
      <c r="AA33" s="54"/>
      <c r="AB33" s="54"/>
      <c r="AC33" s="152"/>
      <c r="AD33" s="152"/>
    </row>
    <row r="34" ht="21" customHeight="1" spans="1:30">
      <c r="A34" s="142" t="s">
        <v>97</v>
      </c>
      <c r="B34" s="142" t="s">
        <v>315</v>
      </c>
      <c r="C34" s="142" t="s">
        <v>316</v>
      </c>
      <c r="D34" s="142" t="s">
        <v>168</v>
      </c>
      <c r="E34" s="142" t="s">
        <v>169</v>
      </c>
      <c r="F34" s="142" t="s">
        <v>317</v>
      </c>
      <c r="G34" s="142" t="s">
        <v>316</v>
      </c>
      <c r="H34" s="54">
        <v>34204.16</v>
      </c>
      <c r="I34" s="54">
        <v>34204.16</v>
      </c>
      <c r="J34" s="54">
        <v>34204.16</v>
      </c>
      <c r="K34" s="54"/>
      <c r="L34" s="54">
        <v>10261.25</v>
      </c>
      <c r="M34" s="54"/>
      <c r="N34" s="54">
        <v>23942.91</v>
      </c>
      <c r="O34" s="54"/>
      <c r="P34" s="54"/>
      <c r="Q34" s="54"/>
      <c r="R34" s="54"/>
      <c r="S34" s="54"/>
      <c r="T34" s="54"/>
      <c r="U34" s="54"/>
      <c r="V34" s="54"/>
      <c r="W34" s="54"/>
      <c r="X34" s="54"/>
      <c r="Y34" s="54"/>
      <c r="Z34" s="54"/>
      <c r="AA34" s="54"/>
      <c r="AB34" s="54"/>
      <c r="AC34" s="152"/>
      <c r="AD34" s="152"/>
    </row>
    <row r="35" ht="21" customHeight="1" spans="1:30">
      <c r="A35" s="142" t="s">
        <v>97</v>
      </c>
      <c r="B35" s="142" t="s">
        <v>318</v>
      </c>
      <c r="C35" s="142" t="s">
        <v>319</v>
      </c>
      <c r="D35" s="142" t="s">
        <v>168</v>
      </c>
      <c r="E35" s="142" t="s">
        <v>169</v>
      </c>
      <c r="F35" s="142" t="s">
        <v>277</v>
      </c>
      <c r="G35" s="142" t="s">
        <v>278</v>
      </c>
      <c r="H35" s="54">
        <v>102000</v>
      </c>
      <c r="I35" s="54">
        <v>102000</v>
      </c>
      <c r="J35" s="54">
        <v>102000</v>
      </c>
      <c r="K35" s="54"/>
      <c r="L35" s="54">
        <v>30600</v>
      </c>
      <c r="M35" s="54"/>
      <c r="N35" s="54">
        <v>71400</v>
      </c>
      <c r="O35" s="54"/>
      <c r="P35" s="54"/>
      <c r="Q35" s="54"/>
      <c r="R35" s="54"/>
      <c r="S35" s="54"/>
      <c r="T35" s="54"/>
      <c r="U35" s="54"/>
      <c r="V35" s="54"/>
      <c r="W35" s="54"/>
      <c r="X35" s="54"/>
      <c r="Y35" s="54"/>
      <c r="Z35" s="54"/>
      <c r="AA35" s="54"/>
      <c r="AB35" s="54"/>
      <c r="AC35" s="152"/>
      <c r="AD35" s="152"/>
    </row>
    <row r="36" ht="21" customHeight="1" spans="1:30">
      <c r="A36" s="142" t="s">
        <v>97</v>
      </c>
      <c r="B36" s="142" t="s">
        <v>320</v>
      </c>
      <c r="C36" s="142" t="s">
        <v>321</v>
      </c>
      <c r="D36" s="142" t="s">
        <v>144</v>
      </c>
      <c r="E36" s="142" t="s">
        <v>145</v>
      </c>
      <c r="F36" s="142" t="s">
        <v>322</v>
      </c>
      <c r="G36" s="142" t="s">
        <v>323</v>
      </c>
      <c r="H36" s="54">
        <v>18060</v>
      </c>
      <c r="I36" s="54">
        <v>18060</v>
      </c>
      <c r="J36" s="54">
        <v>18060</v>
      </c>
      <c r="K36" s="54"/>
      <c r="L36" s="54">
        <v>5418</v>
      </c>
      <c r="M36" s="54"/>
      <c r="N36" s="54">
        <v>12642</v>
      </c>
      <c r="O36" s="54"/>
      <c r="P36" s="54"/>
      <c r="Q36" s="54"/>
      <c r="R36" s="54"/>
      <c r="S36" s="54"/>
      <c r="T36" s="54"/>
      <c r="U36" s="54"/>
      <c r="V36" s="54"/>
      <c r="W36" s="54"/>
      <c r="X36" s="54"/>
      <c r="Y36" s="54"/>
      <c r="Z36" s="54"/>
      <c r="AA36" s="54"/>
      <c r="AB36" s="54"/>
      <c r="AC36" s="152"/>
      <c r="AD36" s="152"/>
    </row>
    <row r="37" ht="21" customHeight="1" spans="1:30">
      <c r="A37" s="142" t="s">
        <v>97</v>
      </c>
      <c r="B37" s="142" t="s">
        <v>324</v>
      </c>
      <c r="C37" s="142" t="s">
        <v>325</v>
      </c>
      <c r="D37" s="142" t="s">
        <v>168</v>
      </c>
      <c r="E37" s="142" t="s">
        <v>169</v>
      </c>
      <c r="F37" s="142" t="s">
        <v>322</v>
      </c>
      <c r="G37" s="142" t="s">
        <v>323</v>
      </c>
      <c r="H37" s="54">
        <v>167400</v>
      </c>
      <c r="I37" s="54">
        <v>167400</v>
      </c>
      <c r="J37" s="54">
        <v>167400</v>
      </c>
      <c r="K37" s="54"/>
      <c r="L37" s="54">
        <v>50220</v>
      </c>
      <c r="M37" s="54"/>
      <c r="N37" s="54">
        <v>117180</v>
      </c>
      <c r="O37" s="54"/>
      <c r="P37" s="54"/>
      <c r="Q37" s="54"/>
      <c r="R37" s="54"/>
      <c r="S37" s="54"/>
      <c r="T37" s="54"/>
      <c r="U37" s="54"/>
      <c r="V37" s="54"/>
      <c r="W37" s="54"/>
      <c r="X37" s="54"/>
      <c r="Y37" s="54"/>
      <c r="Z37" s="54"/>
      <c r="AA37" s="54"/>
      <c r="AB37" s="54"/>
      <c r="AC37" s="152"/>
      <c r="AD37" s="152"/>
    </row>
    <row r="38" ht="21" customHeight="1" spans="1:30">
      <c r="A38" s="142" t="s">
        <v>97</v>
      </c>
      <c r="B38" s="142" t="s">
        <v>326</v>
      </c>
      <c r="C38" s="142" t="s">
        <v>327</v>
      </c>
      <c r="D38" s="142" t="s">
        <v>134</v>
      </c>
      <c r="E38" s="142" t="s">
        <v>135</v>
      </c>
      <c r="F38" s="142" t="s">
        <v>301</v>
      </c>
      <c r="G38" s="142" t="s">
        <v>302</v>
      </c>
      <c r="H38" s="54">
        <v>15000</v>
      </c>
      <c r="I38" s="54">
        <v>15000</v>
      </c>
      <c r="J38" s="54">
        <v>15000</v>
      </c>
      <c r="K38" s="54"/>
      <c r="L38" s="54">
        <v>4500</v>
      </c>
      <c r="M38" s="54"/>
      <c r="N38" s="54">
        <v>10500</v>
      </c>
      <c r="O38" s="54"/>
      <c r="P38" s="54"/>
      <c r="Q38" s="54"/>
      <c r="R38" s="54"/>
      <c r="S38" s="54"/>
      <c r="T38" s="54"/>
      <c r="U38" s="54"/>
      <c r="V38" s="54"/>
      <c r="W38" s="54"/>
      <c r="X38" s="54"/>
      <c r="Y38" s="54"/>
      <c r="Z38" s="54"/>
      <c r="AA38" s="54"/>
      <c r="AB38" s="54"/>
      <c r="AC38" s="152"/>
      <c r="AD38" s="152"/>
    </row>
    <row r="39" ht="21" customHeight="1" spans="1:30">
      <c r="A39" s="142" t="s">
        <v>97</v>
      </c>
      <c r="B39" s="142" t="s">
        <v>328</v>
      </c>
      <c r="C39" s="142" t="s">
        <v>247</v>
      </c>
      <c r="D39" s="142" t="s">
        <v>168</v>
      </c>
      <c r="E39" s="142" t="s">
        <v>169</v>
      </c>
      <c r="F39" s="142" t="s">
        <v>329</v>
      </c>
      <c r="G39" s="142" t="s">
        <v>247</v>
      </c>
      <c r="H39" s="54">
        <v>6600</v>
      </c>
      <c r="I39" s="54">
        <v>6600</v>
      </c>
      <c r="J39" s="54">
        <v>6600</v>
      </c>
      <c r="K39" s="54"/>
      <c r="L39" s="54">
        <v>1980</v>
      </c>
      <c r="M39" s="54"/>
      <c r="N39" s="54">
        <v>4620</v>
      </c>
      <c r="O39" s="54"/>
      <c r="P39" s="54"/>
      <c r="Q39" s="54"/>
      <c r="R39" s="54"/>
      <c r="S39" s="54"/>
      <c r="T39" s="54"/>
      <c r="U39" s="54"/>
      <c r="V39" s="54"/>
      <c r="W39" s="54"/>
      <c r="X39" s="54"/>
      <c r="Y39" s="54"/>
      <c r="Z39" s="54"/>
      <c r="AA39" s="54"/>
      <c r="AB39" s="54"/>
      <c r="AC39" s="152"/>
      <c r="AD39" s="152"/>
    </row>
    <row r="40" ht="21" customHeight="1" spans="1:30">
      <c r="A40" s="142" t="s">
        <v>97</v>
      </c>
      <c r="B40" s="142" t="s">
        <v>330</v>
      </c>
      <c r="C40" s="142" t="s">
        <v>331</v>
      </c>
      <c r="D40" s="142" t="s">
        <v>170</v>
      </c>
      <c r="E40" s="142" t="s">
        <v>171</v>
      </c>
      <c r="F40" s="142" t="s">
        <v>332</v>
      </c>
      <c r="G40" s="142" t="s">
        <v>333</v>
      </c>
      <c r="H40" s="54">
        <v>10560</v>
      </c>
      <c r="I40" s="54">
        <v>10560</v>
      </c>
      <c r="J40" s="54">
        <v>10560</v>
      </c>
      <c r="K40" s="54"/>
      <c r="L40" s="54">
        <v>3168</v>
      </c>
      <c r="M40" s="54"/>
      <c r="N40" s="54">
        <v>7392</v>
      </c>
      <c r="O40" s="54"/>
      <c r="P40" s="54"/>
      <c r="Q40" s="54"/>
      <c r="R40" s="54"/>
      <c r="S40" s="54"/>
      <c r="T40" s="54"/>
      <c r="U40" s="54"/>
      <c r="V40" s="54"/>
      <c r="W40" s="54"/>
      <c r="X40" s="54"/>
      <c r="Y40" s="54"/>
      <c r="Z40" s="54"/>
      <c r="AA40" s="54"/>
      <c r="AB40" s="54"/>
      <c r="AC40" s="152"/>
      <c r="AD40" s="152"/>
    </row>
    <row r="41" ht="21" customHeight="1" spans="1:30">
      <c r="A41" s="142" t="s">
        <v>99</v>
      </c>
      <c r="B41" s="142" t="s">
        <v>334</v>
      </c>
      <c r="C41" s="142" t="s">
        <v>335</v>
      </c>
      <c r="D41" s="142" t="s">
        <v>172</v>
      </c>
      <c r="E41" s="142" t="s">
        <v>173</v>
      </c>
      <c r="F41" s="142" t="s">
        <v>273</v>
      </c>
      <c r="G41" s="142" t="s">
        <v>274</v>
      </c>
      <c r="H41" s="54">
        <v>104472</v>
      </c>
      <c r="I41" s="54">
        <v>104472</v>
      </c>
      <c r="J41" s="54">
        <v>104472</v>
      </c>
      <c r="K41" s="54"/>
      <c r="L41" s="54">
        <v>31341.6</v>
      </c>
      <c r="M41" s="54"/>
      <c r="N41" s="54">
        <v>73130.4</v>
      </c>
      <c r="O41" s="54"/>
      <c r="P41" s="54"/>
      <c r="Q41" s="54"/>
      <c r="R41" s="54"/>
      <c r="S41" s="54"/>
      <c r="T41" s="54"/>
      <c r="U41" s="54"/>
      <c r="V41" s="54"/>
      <c r="W41" s="54"/>
      <c r="X41" s="54"/>
      <c r="Y41" s="54"/>
      <c r="Z41" s="54"/>
      <c r="AA41" s="54"/>
      <c r="AB41" s="54"/>
      <c r="AC41" s="152"/>
      <c r="AD41" s="152"/>
    </row>
    <row r="42" ht="21" customHeight="1" spans="1:30">
      <c r="A42" s="142" t="s">
        <v>99</v>
      </c>
      <c r="B42" s="142" t="s">
        <v>334</v>
      </c>
      <c r="C42" s="142" t="s">
        <v>335</v>
      </c>
      <c r="D42" s="142" t="s">
        <v>172</v>
      </c>
      <c r="E42" s="142" t="s">
        <v>173</v>
      </c>
      <c r="F42" s="142" t="s">
        <v>273</v>
      </c>
      <c r="G42" s="142" t="s">
        <v>274</v>
      </c>
      <c r="H42" s="54">
        <v>18000</v>
      </c>
      <c r="I42" s="54">
        <v>18000</v>
      </c>
      <c r="J42" s="54">
        <v>18000</v>
      </c>
      <c r="K42" s="54"/>
      <c r="L42" s="54">
        <v>5400</v>
      </c>
      <c r="M42" s="54"/>
      <c r="N42" s="54">
        <v>12600</v>
      </c>
      <c r="O42" s="54"/>
      <c r="P42" s="54"/>
      <c r="Q42" s="54"/>
      <c r="R42" s="54"/>
      <c r="S42" s="54"/>
      <c r="T42" s="54"/>
      <c r="U42" s="54"/>
      <c r="V42" s="54"/>
      <c r="W42" s="54"/>
      <c r="X42" s="54"/>
      <c r="Y42" s="54"/>
      <c r="Z42" s="54"/>
      <c r="AA42" s="54"/>
      <c r="AB42" s="54"/>
      <c r="AC42" s="152"/>
      <c r="AD42" s="152"/>
    </row>
    <row r="43" ht="21" customHeight="1" spans="1:30">
      <c r="A43" s="142" t="s">
        <v>99</v>
      </c>
      <c r="B43" s="142" t="s">
        <v>334</v>
      </c>
      <c r="C43" s="142" t="s">
        <v>335</v>
      </c>
      <c r="D43" s="142" t="s">
        <v>172</v>
      </c>
      <c r="E43" s="142" t="s">
        <v>173</v>
      </c>
      <c r="F43" s="142" t="s">
        <v>275</v>
      </c>
      <c r="G43" s="142" t="s">
        <v>276</v>
      </c>
      <c r="H43" s="54">
        <v>120</v>
      </c>
      <c r="I43" s="54">
        <v>120</v>
      </c>
      <c r="J43" s="54">
        <v>120</v>
      </c>
      <c r="K43" s="54"/>
      <c r="L43" s="54">
        <v>36</v>
      </c>
      <c r="M43" s="54"/>
      <c r="N43" s="54">
        <v>84</v>
      </c>
      <c r="O43" s="54"/>
      <c r="P43" s="54"/>
      <c r="Q43" s="54"/>
      <c r="R43" s="54"/>
      <c r="S43" s="54"/>
      <c r="T43" s="54"/>
      <c r="U43" s="54"/>
      <c r="V43" s="54"/>
      <c r="W43" s="54"/>
      <c r="X43" s="54"/>
      <c r="Y43" s="54"/>
      <c r="Z43" s="54"/>
      <c r="AA43" s="54"/>
      <c r="AB43" s="54"/>
      <c r="AC43" s="152"/>
      <c r="AD43" s="152"/>
    </row>
    <row r="44" ht="21" customHeight="1" spans="1:30">
      <c r="A44" s="142" t="s">
        <v>99</v>
      </c>
      <c r="B44" s="142" t="s">
        <v>334</v>
      </c>
      <c r="C44" s="142" t="s">
        <v>335</v>
      </c>
      <c r="D44" s="142" t="s">
        <v>172</v>
      </c>
      <c r="E44" s="142" t="s">
        <v>173</v>
      </c>
      <c r="F44" s="142" t="s">
        <v>275</v>
      </c>
      <c r="G44" s="142" t="s">
        <v>276</v>
      </c>
      <c r="H44" s="54">
        <v>11400</v>
      </c>
      <c r="I44" s="54">
        <v>11400</v>
      </c>
      <c r="J44" s="54">
        <v>11400</v>
      </c>
      <c r="K44" s="54"/>
      <c r="L44" s="54">
        <v>3420</v>
      </c>
      <c r="M44" s="54"/>
      <c r="N44" s="54">
        <v>7980</v>
      </c>
      <c r="O44" s="54"/>
      <c r="P44" s="54"/>
      <c r="Q44" s="54"/>
      <c r="R44" s="54"/>
      <c r="S44" s="54"/>
      <c r="T44" s="54"/>
      <c r="U44" s="54"/>
      <c r="V44" s="54"/>
      <c r="W44" s="54"/>
      <c r="X44" s="54"/>
      <c r="Y44" s="54"/>
      <c r="Z44" s="54"/>
      <c r="AA44" s="54"/>
      <c r="AB44" s="54"/>
      <c r="AC44" s="152"/>
      <c r="AD44" s="152"/>
    </row>
    <row r="45" ht="21" customHeight="1" spans="1:30">
      <c r="A45" s="142" t="s">
        <v>99</v>
      </c>
      <c r="B45" s="142" t="s">
        <v>334</v>
      </c>
      <c r="C45" s="142" t="s">
        <v>335</v>
      </c>
      <c r="D45" s="142" t="s">
        <v>172</v>
      </c>
      <c r="E45" s="142" t="s">
        <v>173</v>
      </c>
      <c r="F45" s="142" t="s">
        <v>336</v>
      </c>
      <c r="G45" s="142" t="s">
        <v>337</v>
      </c>
      <c r="H45" s="54">
        <v>28620</v>
      </c>
      <c r="I45" s="54">
        <v>28620</v>
      </c>
      <c r="J45" s="54">
        <v>28620</v>
      </c>
      <c r="K45" s="54"/>
      <c r="L45" s="54">
        <v>8586</v>
      </c>
      <c r="M45" s="54"/>
      <c r="N45" s="54">
        <v>20034</v>
      </c>
      <c r="O45" s="54"/>
      <c r="P45" s="54"/>
      <c r="Q45" s="54"/>
      <c r="R45" s="54"/>
      <c r="S45" s="54"/>
      <c r="T45" s="54"/>
      <c r="U45" s="54"/>
      <c r="V45" s="54"/>
      <c r="W45" s="54"/>
      <c r="X45" s="54"/>
      <c r="Y45" s="54"/>
      <c r="Z45" s="54"/>
      <c r="AA45" s="54"/>
      <c r="AB45" s="54"/>
      <c r="AC45" s="152"/>
      <c r="AD45" s="152"/>
    </row>
    <row r="46" ht="21" customHeight="1" spans="1:30">
      <c r="A46" s="142" t="s">
        <v>99</v>
      </c>
      <c r="B46" s="142" t="s">
        <v>334</v>
      </c>
      <c r="C46" s="142" t="s">
        <v>335</v>
      </c>
      <c r="D46" s="142" t="s">
        <v>172</v>
      </c>
      <c r="E46" s="142" t="s">
        <v>173</v>
      </c>
      <c r="F46" s="142" t="s">
        <v>336</v>
      </c>
      <c r="G46" s="142" t="s">
        <v>337</v>
      </c>
      <c r="H46" s="54">
        <v>18204</v>
      </c>
      <c r="I46" s="54">
        <v>18204</v>
      </c>
      <c r="J46" s="54">
        <v>18204</v>
      </c>
      <c r="K46" s="54"/>
      <c r="L46" s="54">
        <v>5461.2</v>
      </c>
      <c r="M46" s="54"/>
      <c r="N46" s="54">
        <v>12742.8</v>
      </c>
      <c r="O46" s="54"/>
      <c r="P46" s="54"/>
      <c r="Q46" s="54"/>
      <c r="R46" s="54"/>
      <c r="S46" s="54"/>
      <c r="T46" s="54"/>
      <c r="U46" s="54"/>
      <c r="V46" s="54"/>
      <c r="W46" s="54"/>
      <c r="X46" s="54"/>
      <c r="Y46" s="54"/>
      <c r="Z46" s="54"/>
      <c r="AA46" s="54"/>
      <c r="AB46" s="54"/>
      <c r="AC46" s="152"/>
      <c r="AD46" s="152"/>
    </row>
    <row r="47" ht="21" customHeight="1" spans="1:30">
      <c r="A47" s="142" t="s">
        <v>99</v>
      </c>
      <c r="B47" s="142" t="s">
        <v>334</v>
      </c>
      <c r="C47" s="142" t="s">
        <v>335</v>
      </c>
      <c r="D47" s="142" t="s">
        <v>172</v>
      </c>
      <c r="E47" s="142" t="s">
        <v>173</v>
      </c>
      <c r="F47" s="142" t="s">
        <v>336</v>
      </c>
      <c r="G47" s="142" t="s">
        <v>337</v>
      </c>
      <c r="H47" s="54">
        <v>36600</v>
      </c>
      <c r="I47" s="54">
        <v>36600</v>
      </c>
      <c r="J47" s="54">
        <v>36600</v>
      </c>
      <c r="K47" s="54"/>
      <c r="L47" s="54">
        <v>10980</v>
      </c>
      <c r="M47" s="54"/>
      <c r="N47" s="54">
        <v>25620</v>
      </c>
      <c r="O47" s="54"/>
      <c r="P47" s="54"/>
      <c r="Q47" s="54"/>
      <c r="R47" s="54"/>
      <c r="S47" s="54"/>
      <c r="T47" s="54"/>
      <c r="U47" s="54"/>
      <c r="V47" s="54"/>
      <c r="W47" s="54"/>
      <c r="X47" s="54"/>
      <c r="Y47" s="54"/>
      <c r="Z47" s="54"/>
      <c r="AA47" s="54"/>
      <c r="AB47" s="54"/>
      <c r="AC47" s="152"/>
      <c r="AD47" s="152"/>
    </row>
    <row r="48" ht="21" customHeight="1" spans="1:30">
      <c r="A48" s="142" t="s">
        <v>99</v>
      </c>
      <c r="B48" s="142" t="s">
        <v>334</v>
      </c>
      <c r="C48" s="142" t="s">
        <v>335</v>
      </c>
      <c r="D48" s="142" t="s">
        <v>172</v>
      </c>
      <c r="E48" s="142" t="s">
        <v>173</v>
      </c>
      <c r="F48" s="142" t="s">
        <v>336</v>
      </c>
      <c r="G48" s="142" t="s">
        <v>337</v>
      </c>
      <c r="H48" s="54">
        <v>8706</v>
      </c>
      <c r="I48" s="54">
        <v>8706</v>
      </c>
      <c r="J48" s="54">
        <v>8706</v>
      </c>
      <c r="K48" s="54"/>
      <c r="L48" s="54">
        <v>2611.8</v>
      </c>
      <c r="M48" s="54"/>
      <c r="N48" s="54">
        <v>6094.2</v>
      </c>
      <c r="O48" s="54"/>
      <c r="P48" s="54"/>
      <c r="Q48" s="54"/>
      <c r="R48" s="54"/>
      <c r="S48" s="54"/>
      <c r="T48" s="54"/>
      <c r="U48" s="54"/>
      <c r="V48" s="54"/>
      <c r="W48" s="54"/>
      <c r="X48" s="54"/>
      <c r="Y48" s="54"/>
      <c r="Z48" s="54"/>
      <c r="AA48" s="54"/>
      <c r="AB48" s="54"/>
      <c r="AC48" s="152"/>
      <c r="AD48" s="152"/>
    </row>
    <row r="49" ht="21" customHeight="1" spans="1:30">
      <c r="A49" s="142" t="s">
        <v>99</v>
      </c>
      <c r="B49" s="142" t="s">
        <v>338</v>
      </c>
      <c r="C49" s="142" t="s">
        <v>280</v>
      </c>
      <c r="D49" s="142" t="s">
        <v>138</v>
      </c>
      <c r="E49" s="142" t="s">
        <v>139</v>
      </c>
      <c r="F49" s="142" t="s">
        <v>281</v>
      </c>
      <c r="G49" s="142" t="s">
        <v>282</v>
      </c>
      <c r="H49" s="54">
        <v>33280.32</v>
      </c>
      <c r="I49" s="54">
        <v>33280.32</v>
      </c>
      <c r="J49" s="54">
        <v>33280.32</v>
      </c>
      <c r="K49" s="54"/>
      <c r="L49" s="54">
        <v>9984.1</v>
      </c>
      <c r="M49" s="54"/>
      <c r="N49" s="54">
        <v>23296.22</v>
      </c>
      <c r="O49" s="54"/>
      <c r="P49" s="54"/>
      <c r="Q49" s="54"/>
      <c r="R49" s="54"/>
      <c r="S49" s="54"/>
      <c r="T49" s="54"/>
      <c r="U49" s="54"/>
      <c r="V49" s="54"/>
      <c r="W49" s="54"/>
      <c r="X49" s="54"/>
      <c r="Y49" s="54"/>
      <c r="Z49" s="54"/>
      <c r="AA49" s="54"/>
      <c r="AB49" s="54"/>
      <c r="AC49" s="152"/>
      <c r="AD49" s="152"/>
    </row>
    <row r="50" ht="21" customHeight="1" spans="1:30">
      <c r="A50" s="142" t="s">
        <v>99</v>
      </c>
      <c r="B50" s="142" t="s">
        <v>338</v>
      </c>
      <c r="C50" s="142" t="s">
        <v>280</v>
      </c>
      <c r="D50" s="142" t="s">
        <v>152</v>
      </c>
      <c r="E50" s="142" t="s">
        <v>153</v>
      </c>
      <c r="F50" s="142" t="s">
        <v>285</v>
      </c>
      <c r="G50" s="142" t="s">
        <v>286</v>
      </c>
      <c r="H50" s="54">
        <v>17888.17</v>
      </c>
      <c r="I50" s="54">
        <v>17888.17</v>
      </c>
      <c r="J50" s="54">
        <v>17888.17</v>
      </c>
      <c r="K50" s="54"/>
      <c r="L50" s="54">
        <v>5366.45</v>
      </c>
      <c r="M50" s="54"/>
      <c r="N50" s="54">
        <v>12521.72</v>
      </c>
      <c r="O50" s="54"/>
      <c r="P50" s="54"/>
      <c r="Q50" s="54"/>
      <c r="R50" s="54"/>
      <c r="S50" s="54"/>
      <c r="T50" s="54"/>
      <c r="U50" s="54"/>
      <c r="V50" s="54"/>
      <c r="W50" s="54"/>
      <c r="X50" s="54"/>
      <c r="Y50" s="54"/>
      <c r="Z50" s="54"/>
      <c r="AA50" s="54"/>
      <c r="AB50" s="54"/>
      <c r="AC50" s="152"/>
      <c r="AD50" s="152"/>
    </row>
    <row r="51" ht="21" customHeight="1" spans="1:30">
      <c r="A51" s="142" t="s">
        <v>99</v>
      </c>
      <c r="B51" s="142" t="s">
        <v>338</v>
      </c>
      <c r="C51" s="142" t="s">
        <v>280</v>
      </c>
      <c r="D51" s="142" t="s">
        <v>154</v>
      </c>
      <c r="E51" s="142" t="s">
        <v>155</v>
      </c>
      <c r="F51" s="142" t="s">
        <v>287</v>
      </c>
      <c r="G51" s="142" t="s">
        <v>288</v>
      </c>
      <c r="H51" s="54">
        <v>936.01</v>
      </c>
      <c r="I51" s="54">
        <v>936.01</v>
      </c>
      <c r="J51" s="54">
        <v>936.01</v>
      </c>
      <c r="K51" s="54"/>
      <c r="L51" s="54">
        <v>280.8</v>
      </c>
      <c r="M51" s="54"/>
      <c r="N51" s="54">
        <v>655.21</v>
      </c>
      <c r="O51" s="54"/>
      <c r="P51" s="54"/>
      <c r="Q51" s="54"/>
      <c r="R51" s="54"/>
      <c r="S51" s="54"/>
      <c r="T51" s="54"/>
      <c r="U51" s="54"/>
      <c r="V51" s="54"/>
      <c r="W51" s="54"/>
      <c r="X51" s="54"/>
      <c r="Y51" s="54"/>
      <c r="Z51" s="54"/>
      <c r="AA51" s="54"/>
      <c r="AB51" s="54"/>
      <c r="AC51" s="152"/>
      <c r="AD51" s="152"/>
    </row>
    <row r="52" ht="21" customHeight="1" spans="1:30">
      <c r="A52" s="142" t="s">
        <v>99</v>
      </c>
      <c r="B52" s="142" t="s">
        <v>338</v>
      </c>
      <c r="C52" s="142" t="s">
        <v>280</v>
      </c>
      <c r="D52" s="142" t="s">
        <v>172</v>
      </c>
      <c r="E52" s="142" t="s">
        <v>173</v>
      </c>
      <c r="F52" s="142" t="s">
        <v>287</v>
      </c>
      <c r="G52" s="142" t="s">
        <v>288</v>
      </c>
      <c r="H52" s="54">
        <v>2080.02</v>
      </c>
      <c r="I52" s="54">
        <v>2080.02</v>
      </c>
      <c r="J52" s="54">
        <v>2080.02</v>
      </c>
      <c r="K52" s="54"/>
      <c r="L52" s="54">
        <v>624.01</v>
      </c>
      <c r="M52" s="54"/>
      <c r="N52" s="54">
        <v>1456.01</v>
      </c>
      <c r="O52" s="54"/>
      <c r="P52" s="54"/>
      <c r="Q52" s="54"/>
      <c r="R52" s="54"/>
      <c r="S52" s="54"/>
      <c r="T52" s="54"/>
      <c r="U52" s="54"/>
      <c r="V52" s="54"/>
      <c r="W52" s="54"/>
      <c r="X52" s="54"/>
      <c r="Y52" s="54"/>
      <c r="Z52" s="54"/>
      <c r="AA52" s="54"/>
      <c r="AB52" s="54"/>
      <c r="AC52" s="152"/>
      <c r="AD52" s="152"/>
    </row>
    <row r="53" ht="21" customHeight="1" spans="1:30">
      <c r="A53" s="142" t="s">
        <v>99</v>
      </c>
      <c r="B53" s="142" t="s">
        <v>339</v>
      </c>
      <c r="C53" s="142" t="s">
        <v>193</v>
      </c>
      <c r="D53" s="142" t="s">
        <v>192</v>
      </c>
      <c r="E53" s="142" t="s">
        <v>193</v>
      </c>
      <c r="F53" s="142" t="s">
        <v>290</v>
      </c>
      <c r="G53" s="142" t="s">
        <v>193</v>
      </c>
      <c r="H53" s="54">
        <v>24828</v>
      </c>
      <c r="I53" s="54">
        <v>24828</v>
      </c>
      <c r="J53" s="54">
        <v>24828</v>
      </c>
      <c r="K53" s="54"/>
      <c r="L53" s="54">
        <v>7448.4</v>
      </c>
      <c r="M53" s="54"/>
      <c r="N53" s="54">
        <v>17379.6</v>
      </c>
      <c r="O53" s="54"/>
      <c r="P53" s="54"/>
      <c r="Q53" s="54"/>
      <c r="R53" s="54"/>
      <c r="S53" s="54"/>
      <c r="T53" s="54"/>
      <c r="U53" s="54"/>
      <c r="V53" s="54"/>
      <c r="W53" s="54"/>
      <c r="X53" s="54"/>
      <c r="Y53" s="54"/>
      <c r="Z53" s="54"/>
      <c r="AA53" s="54"/>
      <c r="AB53" s="54"/>
      <c r="AC53" s="152"/>
      <c r="AD53" s="152"/>
    </row>
    <row r="54" ht="21" customHeight="1" spans="1:30">
      <c r="A54" s="142" t="s">
        <v>99</v>
      </c>
      <c r="B54" s="142" t="s">
        <v>340</v>
      </c>
      <c r="C54" s="142" t="s">
        <v>300</v>
      </c>
      <c r="D54" s="142" t="s">
        <v>172</v>
      </c>
      <c r="E54" s="142" t="s">
        <v>173</v>
      </c>
      <c r="F54" s="142" t="s">
        <v>301</v>
      </c>
      <c r="G54" s="142" t="s">
        <v>302</v>
      </c>
      <c r="H54" s="54">
        <v>3800</v>
      </c>
      <c r="I54" s="54">
        <v>3800</v>
      </c>
      <c r="J54" s="54">
        <v>3800</v>
      </c>
      <c r="K54" s="54"/>
      <c r="L54" s="54">
        <v>1140</v>
      </c>
      <c r="M54" s="54"/>
      <c r="N54" s="54">
        <v>2660</v>
      </c>
      <c r="O54" s="54"/>
      <c r="P54" s="54"/>
      <c r="Q54" s="54"/>
      <c r="R54" s="54"/>
      <c r="S54" s="54"/>
      <c r="T54" s="54"/>
      <c r="U54" s="54"/>
      <c r="V54" s="54"/>
      <c r="W54" s="54"/>
      <c r="X54" s="54"/>
      <c r="Y54" s="54"/>
      <c r="Z54" s="54"/>
      <c r="AA54" s="54"/>
      <c r="AB54" s="54"/>
      <c r="AC54" s="152"/>
      <c r="AD54" s="152"/>
    </row>
    <row r="55" ht="21" customHeight="1" spans="1:30">
      <c r="A55" s="142" t="s">
        <v>99</v>
      </c>
      <c r="B55" s="142" t="s">
        <v>340</v>
      </c>
      <c r="C55" s="142" t="s">
        <v>300</v>
      </c>
      <c r="D55" s="142" t="s">
        <v>172</v>
      </c>
      <c r="E55" s="142" t="s">
        <v>173</v>
      </c>
      <c r="F55" s="142" t="s">
        <v>309</v>
      </c>
      <c r="G55" s="142" t="s">
        <v>310</v>
      </c>
      <c r="H55" s="54">
        <v>3800</v>
      </c>
      <c r="I55" s="54">
        <v>3800</v>
      </c>
      <c r="J55" s="54">
        <v>3800</v>
      </c>
      <c r="K55" s="54"/>
      <c r="L55" s="54">
        <v>1140</v>
      </c>
      <c r="M55" s="54"/>
      <c r="N55" s="54">
        <v>2660</v>
      </c>
      <c r="O55" s="54"/>
      <c r="P55" s="54"/>
      <c r="Q55" s="54"/>
      <c r="R55" s="54"/>
      <c r="S55" s="54"/>
      <c r="T55" s="54"/>
      <c r="U55" s="54"/>
      <c r="V55" s="54"/>
      <c r="W55" s="54"/>
      <c r="X55" s="54"/>
      <c r="Y55" s="54"/>
      <c r="Z55" s="54"/>
      <c r="AA55" s="54"/>
      <c r="AB55" s="54"/>
      <c r="AC55" s="152"/>
      <c r="AD55" s="152"/>
    </row>
    <row r="56" ht="21" customHeight="1" spans="1:30">
      <c r="A56" s="142" t="s">
        <v>99</v>
      </c>
      <c r="B56" s="142" t="s">
        <v>340</v>
      </c>
      <c r="C56" s="142" t="s">
        <v>300</v>
      </c>
      <c r="D56" s="142" t="s">
        <v>172</v>
      </c>
      <c r="E56" s="142" t="s">
        <v>173</v>
      </c>
      <c r="F56" s="142" t="s">
        <v>313</v>
      </c>
      <c r="G56" s="142" t="s">
        <v>314</v>
      </c>
      <c r="H56" s="54">
        <v>3120.03</v>
      </c>
      <c r="I56" s="54">
        <v>3120.03</v>
      </c>
      <c r="J56" s="54">
        <v>3120.03</v>
      </c>
      <c r="K56" s="54"/>
      <c r="L56" s="54">
        <v>936.01</v>
      </c>
      <c r="M56" s="54"/>
      <c r="N56" s="54">
        <v>2184.02</v>
      </c>
      <c r="O56" s="54"/>
      <c r="P56" s="54"/>
      <c r="Q56" s="54"/>
      <c r="R56" s="54"/>
      <c r="S56" s="54"/>
      <c r="T56" s="54"/>
      <c r="U56" s="54"/>
      <c r="V56" s="54"/>
      <c r="W56" s="54"/>
      <c r="X56" s="54"/>
      <c r="Y56" s="54"/>
      <c r="Z56" s="54"/>
      <c r="AA56" s="54"/>
      <c r="AB56" s="54"/>
      <c r="AC56" s="152"/>
      <c r="AD56" s="152"/>
    </row>
    <row r="57" ht="21" customHeight="1" spans="1:30">
      <c r="A57" s="142" t="s">
        <v>99</v>
      </c>
      <c r="B57" s="142" t="s">
        <v>341</v>
      </c>
      <c r="C57" s="142" t="s">
        <v>316</v>
      </c>
      <c r="D57" s="142" t="s">
        <v>172</v>
      </c>
      <c r="E57" s="142" t="s">
        <v>173</v>
      </c>
      <c r="F57" s="142" t="s">
        <v>317</v>
      </c>
      <c r="G57" s="142" t="s">
        <v>316</v>
      </c>
      <c r="H57" s="54">
        <v>4160.04</v>
      </c>
      <c r="I57" s="54">
        <v>4160.04</v>
      </c>
      <c r="J57" s="54">
        <v>4160.04</v>
      </c>
      <c r="K57" s="54"/>
      <c r="L57" s="54">
        <v>1248.01</v>
      </c>
      <c r="M57" s="54"/>
      <c r="N57" s="54">
        <v>2912.03</v>
      </c>
      <c r="O57" s="54"/>
      <c r="P57" s="54"/>
      <c r="Q57" s="54"/>
      <c r="R57" s="54"/>
      <c r="S57" s="54"/>
      <c r="T57" s="54"/>
      <c r="U57" s="54"/>
      <c r="V57" s="54"/>
      <c r="W57" s="54"/>
      <c r="X57" s="54"/>
      <c r="Y57" s="54"/>
      <c r="Z57" s="54"/>
      <c r="AA57" s="54"/>
      <c r="AB57" s="54"/>
      <c r="AC57" s="152"/>
      <c r="AD57" s="152"/>
    </row>
    <row r="58" ht="21" customHeight="1" spans="1:30">
      <c r="A58" s="142" t="s">
        <v>99</v>
      </c>
      <c r="B58" s="142" t="s">
        <v>342</v>
      </c>
      <c r="C58" s="142" t="s">
        <v>343</v>
      </c>
      <c r="D58" s="142" t="s">
        <v>172</v>
      </c>
      <c r="E58" s="142" t="s">
        <v>173</v>
      </c>
      <c r="F58" s="142" t="s">
        <v>336</v>
      </c>
      <c r="G58" s="142" t="s">
        <v>337</v>
      </c>
      <c r="H58" s="54">
        <v>12000</v>
      </c>
      <c r="I58" s="54">
        <v>12000</v>
      </c>
      <c r="J58" s="54">
        <v>12000</v>
      </c>
      <c r="K58" s="54"/>
      <c r="L58" s="54">
        <v>3600</v>
      </c>
      <c r="M58" s="54"/>
      <c r="N58" s="54">
        <v>8400</v>
      </c>
      <c r="O58" s="54"/>
      <c r="P58" s="54"/>
      <c r="Q58" s="54"/>
      <c r="R58" s="54"/>
      <c r="S58" s="54"/>
      <c r="T58" s="54"/>
      <c r="U58" s="54"/>
      <c r="V58" s="54"/>
      <c r="W58" s="54"/>
      <c r="X58" s="54"/>
      <c r="Y58" s="54"/>
      <c r="Z58" s="54"/>
      <c r="AA58" s="54"/>
      <c r="AB58" s="54"/>
      <c r="AC58" s="152"/>
      <c r="AD58" s="152"/>
    </row>
    <row r="59" ht="21" customHeight="1" spans="1:30">
      <c r="A59" s="142" t="s">
        <v>101</v>
      </c>
      <c r="B59" s="142" t="s">
        <v>344</v>
      </c>
      <c r="C59" s="142" t="s">
        <v>335</v>
      </c>
      <c r="D59" s="142" t="s">
        <v>172</v>
      </c>
      <c r="E59" s="142" t="s">
        <v>173</v>
      </c>
      <c r="F59" s="142" t="s">
        <v>273</v>
      </c>
      <c r="G59" s="142" t="s">
        <v>274</v>
      </c>
      <c r="H59" s="54">
        <v>108000</v>
      </c>
      <c r="I59" s="54">
        <v>108000</v>
      </c>
      <c r="J59" s="54">
        <v>108000</v>
      </c>
      <c r="K59" s="54"/>
      <c r="L59" s="54">
        <v>32400</v>
      </c>
      <c r="M59" s="54"/>
      <c r="N59" s="54">
        <v>75600</v>
      </c>
      <c r="O59" s="54"/>
      <c r="P59" s="54"/>
      <c r="Q59" s="54"/>
      <c r="R59" s="54"/>
      <c r="S59" s="54"/>
      <c r="T59" s="54"/>
      <c r="U59" s="54"/>
      <c r="V59" s="54"/>
      <c r="W59" s="54"/>
      <c r="X59" s="54"/>
      <c r="Y59" s="54"/>
      <c r="Z59" s="54"/>
      <c r="AA59" s="54"/>
      <c r="AB59" s="54"/>
      <c r="AC59" s="152"/>
      <c r="AD59" s="152"/>
    </row>
    <row r="60" ht="21" customHeight="1" spans="1:30">
      <c r="A60" s="142" t="s">
        <v>101</v>
      </c>
      <c r="B60" s="142" t="s">
        <v>344</v>
      </c>
      <c r="C60" s="142" t="s">
        <v>335</v>
      </c>
      <c r="D60" s="142" t="s">
        <v>172</v>
      </c>
      <c r="E60" s="142" t="s">
        <v>173</v>
      </c>
      <c r="F60" s="142" t="s">
        <v>273</v>
      </c>
      <c r="G60" s="142" t="s">
        <v>274</v>
      </c>
      <c r="H60" s="54">
        <v>622704</v>
      </c>
      <c r="I60" s="54">
        <v>622704</v>
      </c>
      <c r="J60" s="54">
        <v>622704</v>
      </c>
      <c r="K60" s="54"/>
      <c r="L60" s="54">
        <v>186811.2</v>
      </c>
      <c r="M60" s="54"/>
      <c r="N60" s="54">
        <v>435892.8</v>
      </c>
      <c r="O60" s="54"/>
      <c r="P60" s="54"/>
      <c r="Q60" s="54"/>
      <c r="R60" s="54"/>
      <c r="S60" s="54"/>
      <c r="T60" s="54"/>
      <c r="U60" s="54"/>
      <c r="V60" s="54"/>
      <c r="W60" s="54"/>
      <c r="X60" s="54"/>
      <c r="Y60" s="54"/>
      <c r="Z60" s="54"/>
      <c r="AA60" s="54"/>
      <c r="AB60" s="54"/>
      <c r="AC60" s="152"/>
      <c r="AD60" s="152"/>
    </row>
    <row r="61" ht="21" customHeight="1" spans="1:30">
      <c r="A61" s="142" t="s">
        <v>101</v>
      </c>
      <c r="B61" s="142" t="s">
        <v>344</v>
      </c>
      <c r="C61" s="142" t="s">
        <v>335</v>
      </c>
      <c r="D61" s="142" t="s">
        <v>172</v>
      </c>
      <c r="E61" s="142" t="s">
        <v>173</v>
      </c>
      <c r="F61" s="142" t="s">
        <v>275</v>
      </c>
      <c r="G61" s="142" t="s">
        <v>276</v>
      </c>
      <c r="H61" s="54">
        <v>180</v>
      </c>
      <c r="I61" s="54">
        <v>180</v>
      </c>
      <c r="J61" s="54">
        <v>180</v>
      </c>
      <c r="K61" s="54"/>
      <c r="L61" s="54">
        <v>54</v>
      </c>
      <c r="M61" s="54"/>
      <c r="N61" s="54">
        <v>126</v>
      </c>
      <c r="O61" s="54"/>
      <c r="P61" s="54"/>
      <c r="Q61" s="54"/>
      <c r="R61" s="54"/>
      <c r="S61" s="54"/>
      <c r="T61" s="54"/>
      <c r="U61" s="54"/>
      <c r="V61" s="54"/>
      <c r="W61" s="54"/>
      <c r="X61" s="54"/>
      <c r="Y61" s="54"/>
      <c r="Z61" s="54"/>
      <c r="AA61" s="54"/>
      <c r="AB61" s="54"/>
      <c r="AC61" s="152"/>
      <c r="AD61" s="152"/>
    </row>
    <row r="62" ht="21" customHeight="1" spans="1:30">
      <c r="A62" s="142" t="s">
        <v>101</v>
      </c>
      <c r="B62" s="142" t="s">
        <v>344</v>
      </c>
      <c r="C62" s="142" t="s">
        <v>335</v>
      </c>
      <c r="D62" s="142" t="s">
        <v>172</v>
      </c>
      <c r="E62" s="142" t="s">
        <v>173</v>
      </c>
      <c r="F62" s="142" t="s">
        <v>275</v>
      </c>
      <c r="G62" s="142" t="s">
        <v>276</v>
      </c>
      <c r="H62" s="54">
        <v>65940</v>
      </c>
      <c r="I62" s="54">
        <v>65940</v>
      </c>
      <c r="J62" s="54">
        <v>65940</v>
      </c>
      <c r="K62" s="54"/>
      <c r="L62" s="54">
        <v>19782</v>
      </c>
      <c r="M62" s="54"/>
      <c r="N62" s="54">
        <v>46158</v>
      </c>
      <c r="O62" s="54"/>
      <c r="P62" s="54"/>
      <c r="Q62" s="54"/>
      <c r="R62" s="54"/>
      <c r="S62" s="54"/>
      <c r="T62" s="54"/>
      <c r="U62" s="54"/>
      <c r="V62" s="54"/>
      <c r="W62" s="54"/>
      <c r="X62" s="54"/>
      <c r="Y62" s="54"/>
      <c r="Z62" s="54"/>
      <c r="AA62" s="54"/>
      <c r="AB62" s="54"/>
      <c r="AC62" s="152"/>
      <c r="AD62" s="152"/>
    </row>
    <row r="63" ht="21" customHeight="1" spans="1:30">
      <c r="A63" s="142" t="s">
        <v>101</v>
      </c>
      <c r="B63" s="142" t="s">
        <v>344</v>
      </c>
      <c r="C63" s="142" t="s">
        <v>335</v>
      </c>
      <c r="D63" s="142" t="s">
        <v>172</v>
      </c>
      <c r="E63" s="142" t="s">
        <v>173</v>
      </c>
      <c r="F63" s="142" t="s">
        <v>336</v>
      </c>
      <c r="G63" s="142" t="s">
        <v>337</v>
      </c>
      <c r="H63" s="54">
        <v>51892</v>
      </c>
      <c r="I63" s="54">
        <v>51892</v>
      </c>
      <c r="J63" s="54">
        <v>51892</v>
      </c>
      <c r="K63" s="54"/>
      <c r="L63" s="54">
        <v>15567.6</v>
      </c>
      <c r="M63" s="54"/>
      <c r="N63" s="54">
        <v>36324.4</v>
      </c>
      <c r="O63" s="54"/>
      <c r="P63" s="54"/>
      <c r="Q63" s="54"/>
      <c r="R63" s="54"/>
      <c r="S63" s="54"/>
      <c r="T63" s="54"/>
      <c r="U63" s="54"/>
      <c r="V63" s="54"/>
      <c r="W63" s="54"/>
      <c r="X63" s="54"/>
      <c r="Y63" s="54"/>
      <c r="Z63" s="54"/>
      <c r="AA63" s="54"/>
      <c r="AB63" s="54"/>
      <c r="AC63" s="152"/>
      <c r="AD63" s="152"/>
    </row>
    <row r="64" ht="21" customHeight="1" spans="1:30">
      <c r="A64" s="142" t="s">
        <v>101</v>
      </c>
      <c r="B64" s="142" t="s">
        <v>344</v>
      </c>
      <c r="C64" s="142" t="s">
        <v>335</v>
      </c>
      <c r="D64" s="142" t="s">
        <v>172</v>
      </c>
      <c r="E64" s="142" t="s">
        <v>173</v>
      </c>
      <c r="F64" s="142" t="s">
        <v>336</v>
      </c>
      <c r="G64" s="142" t="s">
        <v>337</v>
      </c>
      <c r="H64" s="54">
        <v>218352</v>
      </c>
      <c r="I64" s="54">
        <v>218352</v>
      </c>
      <c r="J64" s="54">
        <v>218352</v>
      </c>
      <c r="K64" s="54"/>
      <c r="L64" s="54">
        <v>65505.6</v>
      </c>
      <c r="M64" s="54"/>
      <c r="N64" s="54">
        <v>152846.4</v>
      </c>
      <c r="O64" s="54"/>
      <c r="P64" s="54"/>
      <c r="Q64" s="54"/>
      <c r="R64" s="54"/>
      <c r="S64" s="54"/>
      <c r="T64" s="54"/>
      <c r="U64" s="54"/>
      <c r="V64" s="54"/>
      <c r="W64" s="54"/>
      <c r="X64" s="54"/>
      <c r="Y64" s="54"/>
      <c r="Z64" s="54"/>
      <c r="AA64" s="54"/>
      <c r="AB64" s="54"/>
      <c r="AC64" s="152"/>
      <c r="AD64" s="152"/>
    </row>
    <row r="65" ht="21" customHeight="1" spans="1:30">
      <c r="A65" s="142" t="s">
        <v>101</v>
      </c>
      <c r="B65" s="142" t="s">
        <v>344</v>
      </c>
      <c r="C65" s="142" t="s">
        <v>335</v>
      </c>
      <c r="D65" s="142" t="s">
        <v>172</v>
      </c>
      <c r="E65" s="142" t="s">
        <v>173</v>
      </c>
      <c r="F65" s="142" t="s">
        <v>336</v>
      </c>
      <c r="G65" s="142" t="s">
        <v>337</v>
      </c>
      <c r="H65" s="54">
        <v>167820</v>
      </c>
      <c r="I65" s="54">
        <v>167820</v>
      </c>
      <c r="J65" s="54">
        <v>167820</v>
      </c>
      <c r="K65" s="54"/>
      <c r="L65" s="54">
        <v>50346</v>
      </c>
      <c r="M65" s="54"/>
      <c r="N65" s="54">
        <v>117474</v>
      </c>
      <c r="O65" s="54"/>
      <c r="P65" s="54"/>
      <c r="Q65" s="54"/>
      <c r="R65" s="54"/>
      <c r="S65" s="54"/>
      <c r="T65" s="54"/>
      <c r="U65" s="54"/>
      <c r="V65" s="54"/>
      <c r="W65" s="54"/>
      <c r="X65" s="54"/>
      <c r="Y65" s="54"/>
      <c r="Z65" s="54"/>
      <c r="AA65" s="54"/>
      <c r="AB65" s="54"/>
      <c r="AC65" s="152"/>
      <c r="AD65" s="152"/>
    </row>
    <row r="66" ht="21" customHeight="1" spans="1:30">
      <c r="A66" s="142" t="s">
        <v>101</v>
      </c>
      <c r="B66" s="142" t="s">
        <v>344</v>
      </c>
      <c r="C66" s="142" t="s">
        <v>335</v>
      </c>
      <c r="D66" s="142" t="s">
        <v>172</v>
      </c>
      <c r="E66" s="142" t="s">
        <v>173</v>
      </c>
      <c r="F66" s="142" t="s">
        <v>336</v>
      </c>
      <c r="G66" s="142" t="s">
        <v>337</v>
      </c>
      <c r="H66" s="54">
        <v>105864</v>
      </c>
      <c r="I66" s="54">
        <v>105864</v>
      </c>
      <c r="J66" s="54">
        <v>105864</v>
      </c>
      <c r="K66" s="54"/>
      <c r="L66" s="54">
        <v>31759.2</v>
      </c>
      <c r="M66" s="54"/>
      <c r="N66" s="54">
        <v>74104.8</v>
      </c>
      <c r="O66" s="54"/>
      <c r="P66" s="54"/>
      <c r="Q66" s="54"/>
      <c r="R66" s="54"/>
      <c r="S66" s="54"/>
      <c r="T66" s="54"/>
      <c r="U66" s="54"/>
      <c r="V66" s="54"/>
      <c r="W66" s="54"/>
      <c r="X66" s="54"/>
      <c r="Y66" s="54"/>
      <c r="Z66" s="54"/>
      <c r="AA66" s="54"/>
      <c r="AB66" s="54"/>
      <c r="AC66" s="152"/>
      <c r="AD66" s="152"/>
    </row>
    <row r="67" ht="21" customHeight="1" spans="1:30">
      <c r="A67" s="142" t="s">
        <v>101</v>
      </c>
      <c r="B67" s="142" t="s">
        <v>345</v>
      </c>
      <c r="C67" s="142" t="s">
        <v>280</v>
      </c>
      <c r="D67" s="142" t="s">
        <v>138</v>
      </c>
      <c r="E67" s="142" t="s">
        <v>139</v>
      </c>
      <c r="F67" s="142" t="s">
        <v>281</v>
      </c>
      <c r="G67" s="142" t="s">
        <v>282</v>
      </c>
      <c r="H67" s="54">
        <v>197211.52</v>
      </c>
      <c r="I67" s="54">
        <v>197211.52</v>
      </c>
      <c r="J67" s="54">
        <v>197211.52</v>
      </c>
      <c r="K67" s="54"/>
      <c r="L67" s="54">
        <v>59163.46</v>
      </c>
      <c r="M67" s="54"/>
      <c r="N67" s="54">
        <v>138048.06</v>
      </c>
      <c r="O67" s="54"/>
      <c r="P67" s="54"/>
      <c r="Q67" s="54"/>
      <c r="R67" s="54"/>
      <c r="S67" s="54"/>
      <c r="T67" s="54"/>
      <c r="U67" s="54"/>
      <c r="V67" s="54"/>
      <c r="W67" s="54"/>
      <c r="X67" s="54"/>
      <c r="Y67" s="54"/>
      <c r="Z67" s="54"/>
      <c r="AA67" s="54"/>
      <c r="AB67" s="54"/>
      <c r="AC67" s="152"/>
      <c r="AD67" s="152"/>
    </row>
    <row r="68" ht="21" customHeight="1" spans="1:30">
      <c r="A68" s="142" t="s">
        <v>101</v>
      </c>
      <c r="B68" s="142" t="s">
        <v>345</v>
      </c>
      <c r="C68" s="142" t="s">
        <v>280</v>
      </c>
      <c r="D68" s="142" t="s">
        <v>152</v>
      </c>
      <c r="E68" s="142" t="s">
        <v>153</v>
      </c>
      <c r="F68" s="142" t="s">
        <v>285</v>
      </c>
      <c r="G68" s="142" t="s">
        <v>286</v>
      </c>
      <c r="H68" s="54">
        <v>106001.19</v>
      </c>
      <c r="I68" s="54">
        <v>106001.19</v>
      </c>
      <c r="J68" s="54">
        <v>106001.19</v>
      </c>
      <c r="K68" s="54"/>
      <c r="L68" s="54">
        <v>31800.36</v>
      </c>
      <c r="M68" s="54"/>
      <c r="N68" s="54">
        <v>74200.83</v>
      </c>
      <c r="O68" s="54"/>
      <c r="P68" s="54"/>
      <c r="Q68" s="54"/>
      <c r="R68" s="54"/>
      <c r="S68" s="54"/>
      <c r="T68" s="54"/>
      <c r="U68" s="54"/>
      <c r="V68" s="54"/>
      <c r="W68" s="54"/>
      <c r="X68" s="54"/>
      <c r="Y68" s="54"/>
      <c r="Z68" s="54"/>
      <c r="AA68" s="54"/>
      <c r="AB68" s="54"/>
      <c r="AC68" s="152"/>
      <c r="AD68" s="152"/>
    </row>
    <row r="69" ht="21" customHeight="1" spans="1:30">
      <c r="A69" s="142" t="s">
        <v>101</v>
      </c>
      <c r="B69" s="142" t="s">
        <v>345</v>
      </c>
      <c r="C69" s="142" t="s">
        <v>280</v>
      </c>
      <c r="D69" s="142" t="s">
        <v>154</v>
      </c>
      <c r="E69" s="142" t="s">
        <v>155</v>
      </c>
      <c r="F69" s="142" t="s">
        <v>287</v>
      </c>
      <c r="G69" s="142" t="s">
        <v>288</v>
      </c>
      <c r="H69" s="54">
        <v>5546.57</v>
      </c>
      <c r="I69" s="54">
        <v>5546.57</v>
      </c>
      <c r="J69" s="54">
        <v>5546.57</v>
      </c>
      <c r="K69" s="54"/>
      <c r="L69" s="54">
        <v>1663.97</v>
      </c>
      <c r="M69" s="54"/>
      <c r="N69" s="54">
        <v>3882.6</v>
      </c>
      <c r="O69" s="54"/>
      <c r="P69" s="54"/>
      <c r="Q69" s="54"/>
      <c r="R69" s="54"/>
      <c r="S69" s="54"/>
      <c r="T69" s="54"/>
      <c r="U69" s="54"/>
      <c r="V69" s="54"/>
      <c r="W69" s="54"/>
      <c r="X69" s="54"/>
      <c r="Y69" s="54"/>
      <c r="Z69" s="54"/>
      <c r="AA69" s="54"/>
      <c r="AB69" s="54"/>
      <c r="AC69" s="152"/>
      <c r="AD69" s="152"/>
    </row>
    <row r="70" ht="21" customHeight="1" spans="1:30">
      <c r="A70" s="142" t="s">
        <v>101</v>
      </c>
      <c r="B70" s="142" t="s">
        <v>345</v>
      </c>
      <c r="C70" s="142" t="s">
        <v>280</v>
      </c>
      <c r="D70" s="142" t="s">
        <v>172</v>
      </c>
      <c r="E70" s="142" t="s">
        <v>173</v>
      </c>
      <c r="F70" s="142" t="s">
        <v>287</v>
      </c>
      <c r="G70" s="142" t="s">
        <v>288</v>
      </c>
      <c r="H70" s="54">
        <v>12325.72</v>
      </c>
      <c r="I70" s="54">
        <v>12325.72</v>
      </c>
      <c r="J70" s="54">
        <v>12325.72</v>
      </c>
      <c r="K70" s="54"/>
      <c r="L70" s="54">
        <v>3697.72</v>
      </c>
      <c r="M70" s="54"/>
      <c r="N70" s="54">
        <v>8628</v>
      </c>
      <c r="O70" s="54"/>
      <c r="P70" s="54"/>
      <c r="Q70" s="54"/>
      <c r="R70" s="54"/>
      <c r="S70" s="54"/>
      <c r="T70" s="54"/>
      <c r="U70" s="54"/>
      <c r="V70" s="54"/>
      <c r="W70" s="54"/>
      <c r="X70" s="54"/>
      <c r="Y70" s="54"/>
      <c r="Z70" s="54"/>
      <c r="AA70" s="54"/>
      <c r="AB70" s="54"/>
      <c r="AC70" s="152"/>
      <c r="AD70" s="152"/>
    </row>
    <row r="71" ht="21" customHeight="1" spans="1:30">
      <c r="A71" s="142" t="s">
        <v>101</v>
      </c>
      <c r="B71" s="142" t="s">
        <v>346</v>
      </c>
      <c r="C71" s="142" t="s">
        <v>193</v>
      </c>
      <c r="D71" s="142" t="s">
        <v>192</v>
      </c>
      <c r="E71" s="142" t="s">
        <v>193</v>
      </c>
      <c r="F71" s="142" t="s">
        <v>290</v>
      </c>
      <c r="G71" s="142" t="s">
        <v>193</v>
      </c>
      <c r="H71" s="54">
        <v>144996</v>
      </c>
      <c r="I71" s="54">
        <v>144996</v>
      </c>
      <c r="J71" s="54">
        <v>144996</v>
      </c>
      <c r="K71" s="54"/>
      <c r="L71" s="54">
        <v>43498.8</v>
      </c>
      <c r="M71" s="54"/>
      <c r="N71" s="54">
        <v>101497.2</v>
      </c>
      <c r="O71" s="54"/>
      <c r="P71" s="54"/>
      <c r="Q71" s="54"/>
      <c r="R71" s="54"/>
      <c r="S71" s="54"/>
      <c r="T71" s="54"/>
      <c r="U71" s="54"/>
      <c r="V71" s="54"/>
      <c r="W71" s="54"/>
      <c r="X71" s="54"/>
      <c r="Y71" s="54"/>
      <c r="Z71" s="54"/>
      <c r="AA71" s="54"/>
      <c r="AB71" s="54"/>
      <c r="AC71" s="152"/>
      <c r="AD71" s="152"/>
    </row>
    <row r="72" ht="21" customHeight="1" spans="1:30">
      <c r="A72" s="142" t="s">
        <v>101</v>
      </c>
      <c r="B72" s="142" t="s">
        <v>347</v>
      </c>
      <c r="C72" s="142" t="s">
        <v>292</v>
      </c>
      <c r="D72" s="142" t="s">
        <v>172</v>
      </c>
      <c r="E72" s="142" t="s">
        <v>173</v>
      </c>
      <c r="F72" s="142" t="s">
        <v>293</v>
      </c>
      <c r="G72" s="142" t="s">
        <v>294</v>
      </c>
      <c r="H72" s="54">
        <v>3000</v>
      </c>
      <c r="I72" s="54">
        <v>3000</v>
      </c>
      <c r="J72" s="54">
        <v>3000</v>
      </c>
      <c r="K72" s="54"/>
      <c r="L72" s="54">
        <v>900</v>
      </c>
      <c r="M72" s="54"/>
      <c r="N72" s="54">
        <v>2100</v>
      </c>
      <c r="O72" s="54"/>
      <c r="P72" s="54"/>
      <c r="Q72" s="54"/>
      <c r="R72" s="54"/>
      <c r="S72" s="54"/>
      <c r="T72" s="54"/>
      <c r="U72" s="54"/>
      <c r="V72" s="54"/>
      <c r="W72" s="54"/>
      <c r="X72" s="54"/>
      <c r="Y72" s="54"/>
      <c r="Z72" s="54"/>
      <c r="AA72" s="54"/>
      <c r="AB72" s="54"/>
      <c r="AC72" s="152"/>
      <c r="AD72" s="152"/>
    </row>
    <row r="73" ht="21" customHeight="1" spans="1:30">
      <c r="A73" s="142" t="s">
        <v>101</v>
      </c>
      <c r="B73" s="142" t="s">
        <v>347</v>
      </c>
      <c r="C73" s="142" t="s">
        <v>292</v>
      </c>
      <c r="D73" s="142" t="s">
        <v>172</v>
      </c>
      <c r="E73" s="142" t="s">
        <v>173</v>
      </c>
      <c r="F73" s="142" t="s">
        <v>293</v>
      </c>
      <c r="G73" s="142" t="s">
        <v>294</v>
      </c>
      <c r="H73" s="54">
        <v>10000</v>
      </c>
      <c r="I73" s="54">
        <v>10000</v>
      </c>
      <c r="J73" s="54">
        <v>10000</v>
      </c>
      <c r="K73" s="54"/>
      <c r="L73" s="54">
        <v>3000</v>
      </c>
      <c r="M73" s="54"/>
      <c r="N73" s="54">
        <v>7000</v>
      </c>
      <c r="O73" s="54"/>
      <c r="P73" s="54"/>
      <c r="Q73" s="54"/>
      <c r="R73" s="54"/>
      <c r="S73" s="54"/>
      <c r="T73" s="54"/>
      <c r="U73" s="54"/>
      <c r="V73" s="54"/>
      <c r="W73" s="54"/>
      <c r="X73" s="54"/>
      <c r="Y73" s="54"/>
      <c r="Z73" s="54"/>
      <c r="AA73" s="54"/>
      <c r="AB73" s="54"/>
      <c r="AC73" s="152"/>
      <c r="AD73" s="152"/>
    </row>
    <row r="74" ht="21" customHeight="1" spans="1:30">
      <c r="A74" s="142" t="s">
        <v>101</v>
      </c>
      <c r="B74" s="142" t="s">
        <v>347</v>
      </c>
      <c r="C74" s="142" t="s">
        <v>292</v>
      </c>
      <c r="D74" s="142" t="s">
        <v>172</v>
      </c>
      <c r="E74" s="142" t="s">
        <v>173</v>
      </c>
      <c r="F74" s="142" t="s">
        <v>293</v>
      </c>
      <c r="G74" s="142" t="s">
        <v>294</v>
      </c>
      <c r="H74" s="54">
        <v>7000</v>
      </c>
      <c r="I74" s="54">
        <v>7000</v>
      </c>
      <c r="J74" s="54">
        <v>7000</v>
      </c>
      <c r="K74" s="54"/>
      <c r="L74" s="54">
        <v>2100</v>
      </c>
      <c r="M74" s="54"/>
      <c r="N74" s="54">
        <v>4900</v>
      </c>
      <c r="O74" s="54"/>
      <c r="P74" s="54"/>
      <c r="Q74" s="54"/>
      <c r="R74" s="54"/>
      <c r="S74" s="54"/>
      <c r="T74" s="54"/>
      <c r="U74" s="54"/>
      <c r="V74" s="54"/>
      <c r="W74" s="54"/>
      <c r="X74" s="54"/>
      <c r="Y74" s="54"/>
      <c r="Z74" s="54"/>
      <c r="AA74" s="54"/>
      <c r="AB74" s="54"/>
      <c r="AC74" s="152"/>
      <c r="AD74" s="152"/>
    </row>
    <row r="75" ht="21" customHeight="1" spans="1:30">
      <c r="A75" s="142" t="s">
        <v>101</v>
      </c>
      <c r="B75" s="142" t="s">
        <v>348</v>
      </c>
      <c r="C75" s="142" t="s">
        <v>300</v>
      </c>
      <c r="D75" s="142" t="s">
        <v>172</v>
      </c>
      <c r="E75" s="142" t="s">
        <v>173</v>
      </c>
      <c r="F75" s="142" t="s">
        <v>301</v>
      </c>
      <c r="G75" s="142" t="s">
        <v>302</v>
      </c>
      <c r="H75" s="54">
        <v>20000</v>
      </c>
      <c r="I75" s="54">
        <v>20000</v>
      </c>
      <c r="J75" s="54">
        <v>20000</v>
      </c>
      <c r="K75" s="54"/>
      <c r="L75" s="54">
        <v>6000</v>
      </c>
      <c r="M75" s="54"/>
      <c r="N75" s="54">
        <v>14000</v>
      </c>
      <c r="O75" s="54"/>
      <c r="P75" s="54"/>
      <c r="Q75" s="54"/>
      <c r="R75" s="54"/>
      <c r="S75" s="54"/>
      <c r="T75" s="54"/>
      <c r="U75" s="54"/>
      <c r="V75" s="54"/>
      <c r="W75" s="54"/>
      <c r="X75" s="54"/>
      <c r="Y75" s="54"/>
      <c r="Z75" s="54"/>
      <c r="AA75" s="54"/>
      <c r="AB75" s="54"/>
      <c r="AC75" s="152"/>
      <c r="AD75" s="152"/>
    </row>
    <row r="76" ht="21" customHeight="1" spans="1:30">
      <c r="A76" s="142" t="s">
        <v>101</v>
      </c>
      <c r="B76" s="142" t="s">
        <v>348</v>
      </c>
      <c r="C76" s="142" t="s">
        <v>300</v>
      </c>
      <c r="D76" s="142" t="s">
        <v>172</v>
      </c>
      <c r="E76" s="142" t="s">
        <v>173</v>
      </c>
      <c r="F76" s="142" t="s">
        <v>305</v>
      </c>
      <c r="G76" s="142" t="s">
        <v>306</v>
      </c>
      <c r="H76" s="54">
        <v>4000</v>
      </c>
      <c r="I76" s="54">
        <v>4000</v>
      </c>
      <c r="J76" s="54">
        <v>4000</v>
      </c>
      <c r="K76" s="54"/>
      <c r="L76" s="54">
        <v>1200</v>
      </c>
      <c r="M76" s="54"/>
      <c r="N76" s="54">
        <v>2800</v>
      </c>
      <c r="O76" s="54"/>
      <c r="P76" s="54"/>
      <c r="Q76" s="54"/>
      <c r="R76" s="54"/>
      <c r="S76" s="54"/>
      <c r="T76" s="54"/>
      <c r="U76" s="54"/>
      <c r="V76" s="54"/>
      <c r="W76" s="54"/>
      <c r="X76" s="54"/>
      <c r="Y76" s="54"/>
      <c r="Z76" s="54"/>
      <c r="AA76" s="54"/>
      <c r="AB76" s="54"/>
      <c r="AC76" s="152"/>
      <c r="AD76" s="152"/>
    </row>
    <row r="77" ht="21" customHeight="1" spans="1:30">
      <c r="A77" s="142" t="s">
        <v>101</v>
      </c>
      <c r="B77" s="142" t="s">
        <v>348</v>
      </c>
      <c r="C77" s="142" t="s">
        <v>300</v>
      </c>
      <c r="D77" s="142" t="s">
        <v>172</v>
      </c>
      <c r="E77" s="142" t="s">
        <v>173</v>
      </c>
      <c r="F77" s="142" t="s">
        <v>309</v>
      </c>
      <c r="G77" s="142" t="s">
        <v>310</v>
      </c>
      <c r="H77" s="54">
        <v>11600</v>
      </c>
      <c r="I77" s="54">
        <v>11600</v>
      </c>
      <c r="J77" s="54">
        <v>11600</v>
      </c>
      <c r="K77" s="54"/>
      <c r="L77" s="54">
        <v>3480</v>
      </c>
      <c r="M77" s="54"/>
      <c r="N77" s="54">
        <v>8120</v>
      </c>
      <c r="O77" s="54"/>
      <c r="P77" s="54"/>
      <c r="Q77" s="54"/>
      <c r="R77" s="54"/>
      <c r="S77" s="54"/>
      <c r="T77" s="54"/>
      <c r="U77" s="54"/>
      <c r="V77" s="54"/>
      <c r="W77" s="54"/>
      <c r="X77" s="54"/>
      <c r="Y77" s="54"/>
      <c r="Z77" s="54"/>
      <c r="AA77" s="54"/>
      <c r="AB77" s="54"/>
      <c r="AC77" s="152"/>
      <c r="AD77" s="152"/>
    </row>
    <row r="78" ht="21" customHeight="1" spans="1:30">
      <c r="A78" s="142" t="s">
        <v>101</v>
      </c>
      <c r="B78" s="142" t="s">
        <v>348</v>
      </c>
      <c r="C78" s="142" t="s">
        <v>300</v>
      </c>
      <c r="D78" s="142" t="s">
        <v>172</v>
      </c>
      <c r="E78" s="142" t="s">
        <v>173</v>
      </c>
      <c r="F78" s="142" t="s">
        <v>311</v>
      </c>
      <c r="G78" s="142" t="s">
        <v>312</v>
      </c>
      <c r="H78" s="54">
        <v>8000</v>
      </c>
      <c r="I78" s="54">
        <v>8000</v>
      </c>
      <c r="J78" s="54">
        <v>8000</v>
      </c>
      <c r="K78" s="54"/>
      <c r="L78" s="54">
        <v>2400</v>
      </c>
      <c r="M78" s="54"/>
      <c r="N78" s="54">
        <v>5600</v>
      </c>
      <c r="O78" s="54"/>
      <c r="P78" s="54"/>
      <c r="Q78" s="54"/>
      <c r="R78" s="54"/>
      <c r="S78" s="54"/>
      <c r="T78" s="54"/>
      <c r="U78" s="54"/>
      <c r="V78" s="54"/>
      <c r="W78" s="54"/>
      <c r="X78" s="54"/>
      <c r="Y78" s="54"/>
      <c r="Z78" s="54"/>
      <c r="AA78" s="54"/>
      <c r="AB78" s="54"/>
      <c r="AC78" s="152"/>
      <c r="AD78" s="152"/>
    </row>
    <row r="79" ht="21" customHeight="1" spans="1:30">
      <c r="A79" s="142" t="s">
        <v>101</v>
      </c>
      <c r="B79" s="142" t="s">
        <v>348</v>
      </c>
      <c r="C79" s="142" t="s">
        <v>300</v>
      </c>
      <c r="D79" s="142" t="s">
        <v>172</v>
      </c>
      <c r="E79" s="142" t="s">
        <v>173</v>
      </c>
      <c r="F79" s="142" t="s">
        <v>313</v>
      </c>
      <c r="G79" s="142" t="s">
        <v>314</v>
      </c>
      <c r="H79" s="54">
        <v>18488.58</v>
      </c>
      <c r="I79" s="54">
        <v>18488.58</v>
      </c>
      <c r="J79" s="54">
        <v>18488.58</v>
      </c>
      <c r="K79" s="54"/>
      <c r="L79" s="54">
        <v>5546.57</v>
      </c>
      <c r="M79" s="54"/>
      <c r="N79" s="54">
        <v>12942.01</v>
      </c>
      <c r="O79" s="54"/>
      <c r="P79" s="54"/>
      <c r="Q79" s="54"/>
      <c r="R79" s="54"/>
      <c r="S79" s="54"/>
      <c r="T79" s="54"/>
      <c r="U79" s="54"/>
      <c r="V79" s="54"/>
      <c r="W79" s="54"/>
      <c r="X79" s="54"/>
      <c r="Y79" s="54"/>
      <c r="Z79" s="54"/>
      <c r="AA79" s="54"/>
      <c r="AB79" s="54"/>
      <c r="AC79" s="152"/>
      <c r="AD79" s="152"/>
    </row>
    <row r="80" ht="21" customHeight="1" spans="1:30">
      <c r="A80" s="142" t="s">
        <v>101</v>
      </c>
      <c r="B80" s="142" t="s">
        <v>349</v>
      </c>
      <c r="C80" s="142" t="s">
        <v>316</v>
      </c>
      <c r="D80" s="142" t="s">
        <v>172</v>
      </c>
      <c r="E80" s="142" t="s">
        <v>173</v>
      </c>
      <c r="F80" s="142" t="s">
        <v>317</v>
      </c>
      <c r="G80" s="142" t="s">
        <v>316</v>
      </c>
      <c r="H80" s="54">
        <v>24651.44</v>
      </c>
      <c r="I80" s="54">
        <v>24651.44</v>
      </c>
      <c r="J80" s="54">
        <v>24651.44</v>
      </c>
      <c r="K80" s="54"/>
      <c r="L80" s="54">
        <v>7395.43</v>
      </c>
      <c r="M80" s="54"/>
      <c r="N80" s="54">
        <v>17256.01</v>
      </c>
      <c r="O80" s="54"/>
      <c r="P80" s="54"/>
      <c r="Q80" s="54"/>
      <c r="R80" s="54"/>
      <c r="S80" s="54"/>
      <c r="T80" s="54"/>
      <c r="U80" s="54"/>
      <c r="V80" s="54"/>
      <c r="W80" s="54"/>
      <c r="X80" s="54"/>
      <c r="Y80" s="54"/>
      <c r="Z80" s="54"/>
      <c r="AA80" s="54"/>
      <c r="AB80" s="54"/>
      <c r="AC80" s="152"/>
      <c r="AD80" s="152"/>
    </row>
    <row r="81" ht="21" customHeight="1" spans="1:30">
      <c r="A81" s="142" t="s">
        <v>101</v>
      </c>
      <c r="B81" s="142" t="s">
        <v>350</v>
      </c>
      <c r="C81" s="142" t="s">
        <v>343</v>
      </c>
      <c r="D81" s="142" t="s">
        <v>172</v>
      </c>
      <c r="E81" s="142" t="s">
        <v>173</v>
      </c>
      <c r="F81" s="142" t="s">
        <v>336</v>
      </c>
      <c r="G81" s="142" t="s">
        <v>337</v>
      </c>
      <c r="H81" s="54">
        <v>72000</v>
      </c>
      <c r="I81" s="54">
        <v>72000</v>
      </c>
      <c r="J81" s="54">
        <v>72000</v>
      </c>
      <c r="K81" s="54"/>
      <c r="L81" s="54">
        <v>21600</v>
      </c>
      <c r="M81" s="54"/>
      <c r="N81" s="54">
        <v>50400</v>
      </c>
      <c r="O81" s="54"/>
      <c r="P81" s="54"/>
      <c r="Q81" s="54"/>
      <c r="R81" s="54"/>
      <c r="S81" s="54"/>
      <c r="T81" s="54"/>
      <c r="U81" s="54"/>
      <c r="V81" s="54"/>
      <c r="W81" s="54"/>
      <c r="X81" s="54"/>
      <c r="Y81" s="54"/>
      <c r="Z81" s="54"/>
      <c r="AA81" s="54"/>
      <c r="AB81" s="54"/>
      <c r="AC81" s="152"/>
      <c r="AD81" s="152"/>
    </row>
    <row r="82" ht="21" customHeight="1" spans="1:30">
      <c r="A82" s="142" t="s">
        <v>101</v>
      </c>
      <c r="B82" s="142" t="s">
        <v>351</v>
      </c>
      <c r="C82" s="142" t="s">
        <v>247</v>
      </c>
      <c r="D82" s="142" t="s">
        <v>172</v>
      </c>
      <c r="E82" s="142" t="s">
        <v>173</v>
      </c>
      <c r="F82" s="142" t="s">
        <v>329</v>
      </c>
      <c r="G82" s="142" t="s">
        <v>247</v>
      </c>
      <c r="H82" s="54">
        <v>2000</v>
      </c>
      <c r="I82" s="54">
        <v>2000</v>
      </c>
      <c r="J82" s="54">
        <v>2000</v>
      </c>
      <c r="K82" s="54"/>
      <c r="L82" s="54">
        <v>600</v>
      </c>
      <c r="M82" s="54"/>
      <c r="N82" s="54">
        <v>1400</v>
      </c>
      <c r="O82" s="54"/>
      <c r="P82" s="54"/>
      <c r="Q82" s="54"/>
      <c r="R82" s="54"/>
      <c r="S82" s="54"/>
      <c r="T82" s="54"/>
      <c r="U82" s="54"/>
      <c r="V82" s="54"/>
      <c r="W82" s="54"/>
      <c r="X82" s="54"/>
      <c r="Y82" s="54"/>
      <c r="Z82" s="54"/>
      <c r="AA82" s="54"/>
      <c r="AB82" s="54"/>
      <c r="AC82" s="152"/>
      <c r="AD82" s="152"/>
    </row>
    <row r="83" ht="21" customHeight="1" spans="1:30">
      <c r="A83" s="142" t="s">
        <v>101</v>
      </c>
      <c r="B83" s="142" t="s">
        <v>352</v>
      </c>
      <c r="C83" s="142" t="s">
        <v>321</v>
      </c>
      <c r="D83" s="142" t="s">
        <v>144</v>
      </c>
      <c r="E83" s="142" t="s">
        <v>145</v>
      </c>
      <c r="F83" s="142" t="s">
        <v>322</v>
      </c>
      <c r="G83" s="142" t="s">
        <v>323</v>
      </c>
      <c r="H83" s="54">
        <v>3612</v>
      </c>
      <c r="I83" s="54">
        <v>3612</v>
      </c>
      <c r="J83" s="54">
        <v>3612</v>
      </c>
      <c r="K83" s="54"/>
      <c r="L83" s="54">
        <v>1083.6</v>
      </c>
      <c r="M83" s="54"/>
      <c r="N83" s="54">
        <v>2528.4</v>
      </c>
      <c r="O83" s="54"/>
      <c r="P83" s="54"/>
      <c r="Q83" s="54"/>
      <c r="R83" s="54"/>
      <c r="S83" s="54"/>
      <c r="T83" s="54"/>
      <c r="U83" s="54"/>
      <c r="V83" s="54"/>
      <c r="W83" s="54"/>
      <c r="X83" s="54"/>
      <c r="Y83" s="54"/>
      <c r="Z83" s="54"/>
      <c r="AA83" s="54"/>
      <c r="AB83" s="54"/>
      <c r="AC83" s="152"/>
      <c r="AD83" s="152"/>
    </row>
    <row r="84" ht="21" customHeight="1" spans="1:30">
      <c r="A84" s="142" t="s">
        <v>101</v>
      </c>
      <c r="B84" s="142" t="s">
        <v>353</v>
      </c>
      <c r="C84" s="142" t="s">
        <v>327</v>
      </c>
      <c r="D84" s="142" t="s">
        <v>136</v>
      </c>
      <c r="E84" s="142" t="s">
        <v>137</v>
      </c>
      <c r="F84" s="142" t="s">
        <v>354</v>
      </c>
      <c r="G84" s="142" t="s">
        <v>355</v>
      </c>
      <c r="H84" s="54">
        <v>1800</v>
      </c>
      <c r="I84" s="54">
        <v>1800</v>
      </c>
      <c r="J84" s="54">
        <v>1800</v>
      </c>
      <c r="K84" s="54"/>
      <c r="L84" s="54">
        <v>540</v>
      </c>
      <c r="M84" s="54"/>
      <c r="N84" s="54">
        <v>1260</v>
      </c>
      <c r="O84" s="54"/>
      <c r="P84" s="54"/>
      <c r="Q84" s="54"/>
      <c r="R84" s="54"/>
      <c r="S84" s="54"/>
      <c r="T84" s="54"/>
      <c r="U84" s="54"/>
      <c r="V84" s="54"/>
      <c r="W84" s="54"/>
      <c r="X84" s="54"/>
      <c r="Y84" s="54"/>
      <c r="Z84" s="54"/>
      <c r="AA84" s="54"/>
      <c r="AB84" s="54"/>
      <c r="AC84" s="152"/>
      <c r="AD84" s="152"/>
    </row>
    <row r="85" ht="21" customHeight="1" spans="1:30">
      <c r="A85" s="22" t="s">
        <v>78</v>
      </c>
      <c r="B85" s="22"/>
      <c r="C85" s="22"/>
      <c r="D85" s="22"/>
      <c r="E85" s="22"/>
      <c r="F85" s="22"/>
      <c r="G85" s="22"/>
      <c r="H85" s="50">
        <v>6229079.65</v>
      </c>
      <c r="I85" s="50">
        <v>6229079.65</v>
      </c>
      <c r="J85" s="50">
        <v>6229079.65</v>
      </c>
      <c r="K85" s="50"/>
      <c r="L85" s="50">
        <v>1868723.91</v>
      </c>
      <c r="M85" s="50"/>
      <c r="N85" s="50">
        <v>4360355.74</v>
      </c>
      <c r="O85" s="50"/>
      <c r="P85" s="50"/>
      <c r="Q85" s="50"/>
      <c r="R85" s="50"/>
      <c r="S85" s="50"/>
      <c r="T85" s="50"/>
      <c r="U85" s="50"/>
      <c r="V85" s="50"/>
      <c r="W85" s="50"/>
      <c r="X85" s="50"/>
      <c r="Y85" s="50"/>
      <c r="Z85" s="50"/>
      <c r="AA85" s="50"/>
      <c r="AB85" s="50"/>
      <c r="AC85" s="50"/>
      <c r="AD85" s="50"/>
    </row>
  </sheetData>
  <mergeCells count="36">
    <mergeCell ref="A3:AD3"/>
    <mergeCell ref="A4:G4"/>
    <mergeCell ref="I5:X5"/>
    <mergeCell ref="Y5:AD5"/>
    <mergeCell ref="J6:O6"/>
    <mergeCell ref="S6:X6"/>
    <mergeCell ref="J7:K7"/>
    <mergeCell ref="A85:G85"/>
    <mergeCell ref="A5:A8"/>
    <mergeCell ref="B5:B8"/>
    <mergeCell ref="C5:C8"/>
    <mergeCell ref="D5:D8"/>
    <mergeCell ref="E5:E8"/>
    <mergeCell ref="F5:F8"/>
    <mergeCell ref="G5:G8"/>
    <mergeCell ref="H5:H8"/>
    <mergeCell ref="I6:I8"/>
    <mergeCell ref="L7:L8"/>
    <mergeCell ref="M7:M8"/>
    <mergeCell ref="N7:N8"/>
    <mergeCell ref="O7:O8"/>
    <mergeCell ref="P6:P8"/>
    <mergeCell ref="Q6:Q8"/>
    <mergeCell ref="R6:R8"/>
    <mergeCell ref="S7:S8"/>
    <mergeCell ref="T7:T8"/>
    <mergeCell ref="U7:U8"/>
    <mergeCell ref="V7:V8"/>
    <mergeCell ref="W7:W8"/>
    <mergeCell ref="X7:X8"/>
    <mergeCell ref="Y6:Y8"/>
    <mergeCell ref="Z6:Z8"/>
    <mergeCell ref="AA6:AA8"/>
    <mergeCell ref="AB6:AB8"/>
    <mergeCell ref="AC6:AC8"/>
    <mergeCell ref="AD6:AD8"/>
  </mergeCells>
  <printOptions horizontalCentered="1"/>
  <pageMargins left="0.3" right="0.3" top="0.46" bottom="0.46" header="0.4" footer="0.4"/>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对下转移支付预算表</vt:lpstr>
      <vt:lpstr>表十五 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2025-03-11T08:07:00Z</dcterms:created>
  <dcterms:modified xsi:type="dcterms:W3CDTF">2025-03-17T02:14:43Z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76243CC4D1F44E9A924AFFB2D0E46FA8_12</vt:lpwstr>
  </property>
  <property fmtid="{D5CDD505-2E9C-101B-9397-08002B2CF9AE}" pid="3" name="KSOProductBuildVer">
    <vt:lpwstr>2052-11.8.6.11020</vt:lpwstr>
  </property>
</Properties>
</file>